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8630" windowHeight="13185" activeTab="0"/>
  </bookViews>
  <sheets>
    <sheet name="LEDEN" sheetId="1" r:id="rId1"/>
  </sheets>
  <definedNames/>
  <calcPr fullCalcOnLoad="1"/>
</workbook>
</file>

<file path=xl/sharedStrings.xml><?xml version="1.0" encoding="utf-8"?>
<sst xmlns="http://schemas.openxmlformats.org/spreadsheetml/2006/main" count="276" uniqueCount="191">
  <si>
    <t>totaal punten</t>
  </si>
  <si>
    <t>geboorte jaar</t>
  </si>
  <si>
    <t>nummer</t>
  </si>
  <si>
    <t>naam</t>
  </si>
  <si>
    <t>regio 1</t>
  </si>
  <si>
    <t>regio 2</t>
  </si>
  <si>
    <t>regio 3</t>
  </si>
  <si>
    <t>regio 4</t>
  </si>
  <si>
    <t>regio 5</t>
  </si>
  <si>
    <t>bonus</t>
  </si>
  <si>
    <t>punten tijdrid 1</t>
  </si>
  <si>
    <t>punten tijdrid 2</t>
  </si>
  <si>
    <t>tijd  tijdrit 1</t>
  </si>
  <si>
    <t>tijd  tijdrit 2</t>
  </si>
  <si>
    <t>plaats in de groep</t>
  </si>
  <si>
    <t xml:space="preserve"> willem baan bokaal</t>
  </si>
  <si>
    <t>regio 6</t>
  </si>
  <si>
    <t>regio 1B</t>
  </si>
  <si>
    <t>ARKES</t>
  </si>
  <si>
    <t>VEERKAMP</t>
  </si>
  <si>
    <t>WOUT</t>
  </si>
  <si>
    <t>WORNER</t>
  </si>
  <si>
    <t>LUCA</t>
  </si>
  <si>
    <t>BENNINK</t>
  </si>
  <si>
    <t>MELS</t>
  </si>
  <si>
    <t>ALFERINK</t>
  </si>
  <si>
    <t>MILAN</t>
  </si>
  <si>
    <t>KOES</t>
  </si>
  <si>
    <t>AARON</t>
  </si>
  <si>
    <t>TIJHUIS</t>
  </si>
  <si>
    <t>CAS</t>
  </si>
  <si>
    <t>DIES</t>
  </si>
  <si>
    <t>VALK</t>
  </si>
  <si>
    <t>BORKENT</t>
  </si>
  <si>
    <t>NIEK</t>
  </si>
  <si>
    <t>SPOOLDER</t>
  </si>
  <si>
    <t>JOCHEM</t>
  </si>
  <si>
    <t>MULDER</t>
  </si>
  <si>
    <t>GIEL</t>
  </si>
  <si>
    <t>COEN</t>
  </si>
  <si>
    <t>KRAGT</t>
  </si>
  <si>
    <t>DAMIAN</t>
  </si>
  <si>
    <t>TIES</t>
  </si>
  <si>
    <t>MOLLINK</t>
  </si>
  <si>
    <t>JASPER</t>
  </si>
  <si>
    <t>HOOGLAND</t>
  </si>
  <si>
    <t>SAM</t>
  </si>
  <si>
    <t>V DER STELT</t>
  </si>
  <si>
    <t>BRYAN</t>
  </si>
  <si>
    <t>KEVELHAM</t>
  </si>
  <si>
    <t xml:space="preserve">GIJS </t>
  </si>
  <si>
    <t>HESSELINK</t>
  </si>
  <si>
    <t>MICHEL</t>
  </si>
  <si>
    <t>FRANKORT</t>
  </si>
  <si>
    <t>SMALBRUGGE</t>
  </si>
  <si>
    <t>THIJS</t>
  </si>
  <si>
    <t>WIM</t>
  </si>
  <si>
    <t>BRANDSEN</t>
  </si>
  <si>
    <t>SEBASTIAAN</t>
  </si>
  <si>
    <t>ROETERDINK</t>
  </si>
  <si>
    <t>LYON</t>
  </si>
  <si>
    <t>HEGEMAN</t>
  </si>
  <si>
    <t>PEPIJN</t>
  </si>
  <si>
    <t xml:space="preserve">LYNN </t>
  </si>
  <si>
    <t>SASBRINK</t>
  </si>
  <si>
    <t>RENZO</t>
  </si>
  <si>
    <t>KUIPERS</t>
  </si>
  <si>
    <t>LUKE</t>
  </si>
  <si>
    <t>SCHRIJVER</t>
  </si>
  <si>
    <t>JOURI</t>
  </si>
  <si>
    <t>STAMAN</t>
  </si>
  <si>
    <t>JOOP</t>
  </si>
  <si>
    <t>KOSTER</t>
  </si>
  <si>
    <t>KEVIN</t>
  </si>
  <si>
    <t>HOSMAR</t>
  </si>
  <si>
    <t>DANIQUE</t>
  </si>
  <si>
    <t>DALVOORDE</t>
  </si>
  <si>
    <t>TWAN</t>
  </si>
  <si>
    <t>VAN LEEUWEN</t>
  </si>
  <si>
    <t xml:space="preserve">RUTGER </t>
  </si>
  <si>
    <t>ZUIDEMA</t>
  </si>
  <si>
    <t>JAIR</t>
  </si>
  <si>
    <t>HUISKEN</t>
  </si>
  <si>
    <t>DAAN</t>
  </si>
  <si>
    <t>NIELS</t>
  </si>
  <si>
    <t>LUBBERS</t>
  </si>
  <si>
    <t>WOUTER</t>
  </si>
  <si>
    <t>MEIJER</t>
  </si>
  <si>
    <t>TEN CATE</t>
  </si>
  <si>
    <t>DERK</t>
  </si>
  <si>
    <t>HESSINK</t>
  </si>
  <si>
    <t>FABIAN</t>
  </si>
  <si>
    <t>KOPPELMAN</t>
  </si>
  <si>
    <t>JOEL</t>
  </si>
  <si>
    <t>KESSELAAR</t>
  </si>
  <si>
    <t>DYLAN</t>
  </si>
  <si>
    <t>WESSELS</t>
  </si>
  <si>
    <t>SWEN</t>
  </si>
  <si>
    <t>JORDY</t>
  </si>
  <si>
    <t>KAMPHUIS</t>
  </si>
  <si>
    <t>JIM</t>
  </si>
  <si>
    <t>WARNET</t>
  </si>
  <si>
    <t>MANU</t>
  </si>
  <si>
    <t>RICK</t>
  </si>
  <si>
    <t>DRIEZE</t>
  </si>
  <si>
    <t>ROAN</t>
  </si>
  <si>
    <t>LAARMAN</t>
  </si>
  <si>
    <t>ARNOUD</t>
  </si>
  <si>
    <t>DIENDER</t>
  </si>
  <si>
    <t>VAN HEUN</t>
  </si>
  <si>
    <t xml:space="preserve">TOM </t>
  </si>
  <si>
    <t>EIKENAAR</t>
  </si>
  <si>
    <t>ANNE</t>
  </si>
  <si>
    <t>MICHIEL</t>
  </si>
  <si>
    <t>GUY</t>
  </si>
  <si>
    <t>KL. LANKHORST</t>
  </si>
  <si>
    <t>JORN</t>
  </si>
  <si>
    <t>BRAKER</t>
  </si>
  <si>
    <t>STEN</t>
  </si>
  <si>
    <t>SCHOLMAN</t>
  </si>
  <si>
    <t>MART</t>
  </si>
  <si>
    <t xml:space="preserve">GUUS </t>
  </si>
  <si>
    <t>PLANTING</t>
  </si>
  <si>
    <t>RENEE</t>
  </si>
  <si>
    <t>BIJEN</t>
  </si>
  <si>
    <t>TEUN</t>
  </si>
  <si>
    <t>COMPANJEN</t>
  </si>
  <si>
    <t>RUBEN</t>
  </si>
  <si>
    <t>BRINKMAN</t>
  </si>
  <si>
    <t>ROY</t>
  </si>
  <si>
    <t>POSTHUMA</t>
  </si>
  <si>
    <t>HIDDE</t>
  </si>
  <si>
    <t>MARS</t>
  </si>
  <si>
    <t>LUSSEVELD</t>
  </si>
  <si>
    <t>JEROEN</t>
  </si>
  <si>
    <t>LARS</t>
  </si>
  <si>
    <t xml:space="preserve">MIDDELKAMP </t>
  </si>
  <si>
    <t>GAASTRA</t>
  </si>
  <si>
    <t>JUSTIN</t>
  </si>
  <si>
    <t>LUUK</t>
  </si>
  <si>
    <t>HOEK</t>
  </si>
  <si>
    <t>STEFAN</t>
  </si>
  <si>
    <t>KRUIPER</t>
  </si>
  <si>
    <t>JORRIT</t>
  </si>
  <si>
    <t>SCHEPPINK</t>
  </si>
  <si>
    <t>EMIEL</t>
  </si>
  <si>
    <t>TEN BOSKE</t>
  </si>
  <si>
    <t>DANNY</t>
  </si>
  <si>
    <t xml:space="preserve">BRINKMAN   </t>
  </si>
  <si>
    <t xml:space="preserve">KIM  </t>
  </si>
  <si>
    <t>TIMPERS</t>
  </si>
  <si>
    <t>LIZZY</t>
  </si>
  <si>
    <t xml:space="preserve">JEFFREY </t>
  </si>
  <si>
    <t>DANIELLE</t>
  </si>
  <si>
    <t>BANNINK</t>
  </si>
  <si>
    <t>MAARTEN</t>
  </si>
  <si>
    <t>CALKHOVEN</t>
  </si>
  <si>
    <t>TIM</t>
  </si>
  <si>
    <t>TOM</t>
  </si>
  <si>
    <t>ROBIN</t>
  </si>
  <si>
    <t>TEMPERT</t>
  </si>
  <si>
    <t>RINKE</t>
  </si>
  <si>
    <t xml:space="preserve">REIMINK  </t>
  </si>
  <si>
    <t>SUZANNE</t>
  </si>
  <si>
    <t>DE HOOP</t>
  </si>
  <si>
    <t>BOEVINK</t>
  </si>
  <si>
    <t>REIMINK</t>
  </si>
  <si>
    <t>MATTHIJS</t>
  </si>
  <si>
    <t>BJORN</t>
  </si>
  <si>
    <t>GEERLING</t>
  </si>
  <si>
    <t>STEPHAN</t>
  </si>
  <si>
    <t>BAAN</t>
  </si>
  <si>
    <t>PAUL</t>
  </si>
  <si>
    <t>HENDRIK-JAN</t>
  </si>
  <si>
    <t xml:space="preserve">TIMPERS </t>
  </si>
  <si>
    <t>RINUS</t>
  </si>
  <si>
    <t>WILLEM BAAN BOKAAL  2010</t>
  </si>
  <si>
    <t>2006/7</t>
  </si>
  <si>
    <t>1997/6</t>
  </si>
  <si>
    <t>1994/3</t>
  </si>
  <si>
    <t>1991/90</t>
  </si>
  <si>
    <t>1989/88</t>
  </si>
  <si>
    <t>1987/86</t>
  </si>
  <si>
    <t>85/75</t>
  </si>
  <si>
    <t>74 +</t>
  </si>
  <si>
    <t xml:space="preserve">MELCON </t>
  </si>
  <si>
    <t>rens</t>
  </si>
  <si>
    <t>SMEENK</t>
  </si>
  <si>
    <t>?</t>
  </si>
  <si>
    <t>SAMSEN</t>
  </si>
  <si>
    <t>TRISTAN</t>
  </si>
</sst>
</file>

<file path=xl/styles.xml><?xml version="1.0" encoding="utf-8"?>
<styleSheet xmlns="http://schemas.openxmlformats.org/spreadsheetml/2006/main">
  <numFmts count="55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&quot;fl&quot;\ * #,##0.00_-;_-&quot;fl&quot;\ * #,##0.00\-;_-&quot;fl&quot;\ * &quot;-&quot;??_-;_-@_-"/>
    <numFmt numFmtId="178" formatCode="&quot;F&quot;\ #,##0;&quot;-&quot;&quot;F&quot;\ #,##0"/>
    <numFmt numFmtId="179" formatCode="&quot;F&quot;\ #,##0;[Red]&quot;-&quot;&quot;F&quot;\ #,##0"/>
    <numFmt numFmtId="180" formatCode="&quot;F&quot;\ #,##0.00;&quot;-&quot;&quot;F&quot;\ #,##0.00"/>
    <numFmt numFmtId="181" formatCode="&quot;F&quot;\ #,##0.00;[Red]&quot;-&quot;&quot;F&quot;\ #,##0.00"/>
    <numFmt numFmtId="182" formatCode="d\-m\-yy"/>
    <numFmt numFmtId="183" formatCode="d\-mmm\-yy"/>
    <numFmt numFmtId="184" formatCode="d\-mmm"/>
    <numFmt numFmtId="185" formatCode="mmm\-yy"/>
    <numFmt numFmtId="186" formatCode="d\-m\-yy\ h:mm"/>
    <numFmt numFmtId="187" formatCode="&quot;fl&quot;\ #,##0;&quot;-&quot;&quot;fl&quot;\ #,##0"/>
    <numFmt numFmtId="188" formatCode="&quot;fl&quot;\ #,##0;[Red]&quot;-&quot;&quot;fl&quot;\ #,##0"/>
    <numFmt numFmtId="189" formatCode="&quot;fl&quot;\ #,##0.00;&quot;-&quot;&quot;fl&quot;\ #,##0.00"/>
    <numFmt numFmtId="190" formatCode="&quot;fl&quot;\ #,##0.00;[Red]&quot;-&quot;&quot;fl&quot;\ #,##0.00"/>
    <numFmt numFmtId="191" formatCode="0.0"/>
    <numFmt numFmtId="192" formatCode="#,##0.0"/>
    <numFmt numFmtId="193" formatCode="#,##0.000"/>
    <numFmt numFmtId="194" formatCode="0.0000"/>
    <numFmt numFmtId="195" formatCode="0.000"/>
    <numFmt numFmtId="196" formatCode="#,##0.0000"/>
    <numFmt numFmtId="197" formatCode="#,##0.00000"/>
    <numFmt numFmtId="198" formatCode="#,##0.000000"/>
    <numFmt numFmtId="199" formatCode="#,##0.0000000"/>
    <numFmt numFmtId="200" formatCode="#,##0.00000000"/>
    <numFmt numFmtId="201" formatCode="#,##0.000000000"/>
    <numFmt numFmtId="202" formatCode="#,##0.0000000000"/>
    <numFmt numFmtId="203" formatCode="#,##0.00000000000"/>
    <numFmt numFmtId="204" formatCode="#,##0.000000000000"/>
    <numFmt numFmtId="205" formatCode="#,##0.0000000000000"/>
    <numFmt numFmtId="206" formatCode="#,##0.00000000000000"/>
    <numFmt numFmtId="207" formatCode="#,##0.000000000000000"/>
    <numFmt numFmtId="208" formatCode="0.00000"/>
    <numFmt numFmtId="209" formatCode="0.000000"/>
    <numFmt numFmtId="210" formatCode="0.0000000"/>
  </numFmts>
  <fonts count="44">
    <font>
      <sz val="10"/>
      <name val="MS Sans"/>
      <family val="0"/>
    </font>
    <font>
      <b/>
      <sz val="10"/>
      <name val="MS Sans"/>
      <family val="0"/>
    </font>
    <font>
      <i/>
      <sz val="10"/>
      <name val="MS Sans"/>
      <family val="0"/>
    </font>
    <font>
      <b/>
      <i/>
      <sz val="10"/>
      <name val="MS Sans"/>
      <family val="0"/>
    </font>
    <font>
      <sz val="8"/>
      <name val="Arial"/>
      <family val="0"/>
    </font>
    <font>
      <b/>
      <sz val="8"/>
      <name val="Arial"/>
      <family val="0"/>
    </font>
    <font>
      <sz val="8"/>
      <name val="MS Sans"/>
      <family val="0"/>
    </font>
    <font>
      <b/>
      <sz val="8"/>
      <name val="MS Sans"/>
      <family val="0"/>
    </font>
    <font>
      <sz val="14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1" applyNumberFormat="0" applyAlignment="0" applyProtection="0"/>
    <xf numFmtId="4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0" fillId="31" borderId="7" applyNumberFormat="0" applyFont="0" applyAlignment="0" applyProtection="0"/>
    <xf numFmtId="0" fontId="38" fillId="32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6" borderId="9" applyNumberFormat="0" applyAlignment="0" applyProtection="0"/>
    <xf numFmtId="190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4" fillId="0" borderId="10" xfId="0" applyFont="1" applyBorder="1" applyAlignment="1">
      <alignment horizontal="center" textRotation="90"/>
    </xf>
    <xf numFmtId="0" fontId="4" fillId="0" borderId="10" xfId="0" applyFont="1" applyBorder="1" applyAlignment="1">
      <alignment horizontal="center" textRotation="90"/>
    </xf>
    <xf numFmtId="0" fontId="5" fillId="0" borderId="10" xfId="0" applyFont="1" applyBorder="1" applyAlignment="1">
      <alignment horizontal="center" textRotation="90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195" fontId="6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10" xfId="0" applyFont="1" applyBorder="1" applyAlignment="1">
      <alignment horizontal="center"/>
    </xf>
    <xf numFmtId="195" fontId="4" fillId="0" borderId="10" xfId="0" applyNumberFormat="1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left"/>
    </xf>
    <xf numFmtId="2" fontId="6" fillId="0" borderId="10" xfId="0" applyNumberFormat="1" applyFont="1" applyBorder="1" applyAlignment="1">
      <alignment horizontal="center"/>
    </xf>
    <xf numFmtId="3" fontId="6" fillId="0" borderId="10" xfId="0" applyNumberFormat="1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191" fontId="6" fillId="0" borderId="10" xfId="0" applyNumberFormat="1" applyFont="1" applyBorder="1" applyAlignment="1">
      <alignment horizontal="center"/>
    </xf>
    <xf numFmtId="191" fontId="4" fillId="0" borderId="10" xfId="0" applyNumberFormat="1" applyFont="1" applyBorder="1" applyAlignment="1">
      <alignment horizontal="center"/>
    </xf>
    <xf numFmtId="191" fontId="4" fillId="0" borderId="10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0" fontId="4" fillId="0" borderId="11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191" fontId="6" fillId="0" borderId="11" xfId="0" applyNumberFormat="1" applyFont="1" applyBorder="1" applyAlignment="1">
      <alignment horizontal="center"/>
    </xf>
    <xf numFmtId="195" fontId="6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191" fontId="6" fillId="0" borderId="0" xfId="0" applyNumberFormat="1" applyFont="1" applyBorder="1" applyAlignment="1">
      <alignment horizontal="center"/>
    </xf>
    <xf numFmtId="195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91" fontId="4" fillId="0" borderId="0" xfId="0" applyNumberFormat="1" applyFont="1" applyBorder="1" applyAlignment="1">
      <alignment horizontal="center"/>
    </xf>
    <xf numFmtId="195" fontId="4" fillId="0" borderId="0" xfId="0" applyNumberFormat="1" applyFont="1" applyBorder="1" applyAlignment="1">
      <alignment horizontal="center"/>
    </xf>
    <xf numFmtId="191" fontId="4" fillId="0" borderId="0" xfId="0" applyNumberFormat="1" applyFont="1" applyBorder="1" applyAlignment="1">
      <alignment horizontal="center"/>
    </xf>
  </cellXfs>
  <cellStyles count="4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Kop 1" xfId="45"/>
    <cellStyle name="Kop 2" xfId="46"/>
    <cellStyle name="Kop 3" xfId="47"/>
    <cellStyle name="Kop 4" xfId="48"/>
    <cellStyle name="Neutraal" xfId="49"/>
    <cellStyle name="Notitie" xfId="50"/>
    <cellStyle name="Ongeldig" xfId="51"/>
    <cellStyle name="Percent" xfId="52"/>
    <cellStyle name="Titel" xfId="53"/>
    <cellStyle name="Totaal" xfId="54"/>
    <cellStyle name="Uitvoer" xfId="55"/>
    <cellStyle name="Currency" xfId="56"/>
    <cellStyle name="Verklarende tekst" xfId="57"/>
    <cellStyle name="Waarschuwingstekst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120"/>
  <sheetViews>
    <sheetView tabSelected="1" zoomScale="150" zoomScaleNormal="150" zoomScalePageLayoutView="0" workbookViewId="0" topLeftCell="A1">
      <selection activeCell="H123" sqref="G122:H123"/>
    </sheetView>
  </sheetViews>
  <sheetFormatPr defaultColWidth="9.25390625" defaultRowHeight="18.75" customHeight="1"/>
  <cols>
    <col min="1" max="1" width="6.375" style="1" customWidth="1"/>
    <col min="2" max="2" width="5.00390625" style="3" customWidth="1"/>
    <col min="3" max="3" width="11.75390625" style="9" customWidth="1"/>
    <col min="4" max="4" width="8.375" style="10" customWidth="1"/>
    <col min="5" max="5" width="3.375" style="1" customWidth="1"/>
    <col min="6" max="18" width="3.00390625" style="1" customWidth="1"/>
    <col min="19" max="19" width="3.125" style="1" customWidth="1"/>
    <col min="20" max="20" width="3.25390625" style="1" customWidth="1"/>
    <col min="21" max="21" width="5.375" style="1" customWidth="1"/>
    <col min="22" max="22" width="5.25390625" style="1" customWidth="1"/>
    <col min="23" max="23" width="5.75390625" style="4" customWidth="1"/>
    <col min="24" max="24" width="3.25390625" style="1" customWidth="1"/>
    <col min="25" max="25" width="4.25390625" style="3" customWidth="1"/>
    <col min="26" max="63" width="9.25390625" style="1" customWidth="1"/>
    <col min="64" max="16384" width="9.25390625" style="2" customWidth="1"/>
  </cols>
  <sheetData>
    <row r="1" spans="1:63" s="20" customFormat="1" ht="33.75" customHeight="1">
      <c r="A1" s="15"/>
      <c r="B1" s="16"/>
      <c r="C1" s="17" t="s">
        <v>176</v>
      </c>
      <c r="D1" s="18"/>
      <c r="E1" s="18"/>
      <c r="F1" s="19"/>
      <c r="G1" s="18"/>
      <c r="H1" s="18"/>
      <c r="I1" s="15"/>
      <c r="J1" s="15"/>
      <c r="K1" s="15"/>
      <c r="L1" s="15"/>
      <c r="M1" s="15"/>
      <c r="N1" s="15"/>
      <c r="O1" s="15"/>
      <c r="P1" s="15"/>
      <c r="Q1" s="15"/>
      <c r="R1" s="18"/>
      <c r="S1" s="15"/>
      <c r="T1" s="15"/>
      <c r="U1" s="15"/>
      <c r="V1" s="15"/>
      <c r="W1" s="18"/>
      <c r="X1" s="15"/>
      <c r="Y1" s="16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</row>
    <row r="2" spans="1:25" ht="82.5" customHeight="1">
      <c r="A2" s="21" t="s">
        <v>1</v>
      </c>
      <c r="B2" s="21" t="s">
        <v>2</v>
      </c>
      <c r="C2" s="22" t="s">
        <v>3</v>
      </c>
      <c r="D2" s="22"/>
      <c r="E2" s="21" t="s">
        <v>4</v>
      </c>
      <c r="F2" s="21" t="s">
        <v>5</v>
      </c>
      <c r="G2" s="21" t="s">
        <v>6</v>
      </c>
      <c r="H2" s="21" t="s">
        <v>7</v>
      </c>
      <c r="I2" s="21" t="s">
        <v>8</v>
      </c>
      <c r="J2" s="21" t="s">
        <v>16</v>
      </c>
      <c r="K2" s="21" t="s">
        <v>9</v>
      </c>
      <c r="L2" s="21" t="s">
        <v>17</v>
      </c>
      <c r="M2" s="21" t="s">
        <v>5</v>
      </c>
      <c r="N2" s="21" t="s">
        <v>6</v>
      </c>
      <c r="O2" s="21" t="s">
        <v>7</v>
      </c>
      <c r="P2" s="21" t="s">
        <v>8</v>
      </c>
      <c r="Q2" s="21" t="s">
        <v>16</v>
      </c>
      <c r="R2" s="21" t="s">
        <v>9</v>
      </c>
      <c r="S2" s="21" t="s">
        <v>10</v>
      </c>
      <c r="T2" s="21" t="s">
        <v>11</v>
      </c>
      <c r="U2" s="21" t="s">
        <v>12</v>
      </c>
      <c r="V2" s="21" t="s">
        <v>13</v>
      </c>
      <c r="W2" s="21" t="s">
        <v>0</v>
      </c>
      <c r="X2" s="21" t="s">
        <v>14</v>
      </c>
      <c r="Y2" s="23" t="s">
        <v>15</v>
      </c>
    </row>
    <row r="3" spans="1:63" s="12" customFormat="1" ht="20.25" customHeight="1">
      <c r="A3" s="24">
        <v>2000</v>
      </c>
      <c r="B3" s="25">
        <v>936</v>
      </c>
      <c r="C3" s="24" t="s">
        <v>106</v>
      </c>
      <c r="D3" s="24" t="s">
        <v>55</v>
      </c>
      <c r="E3" s="25">
        <v>28</v>
      </c>
      <c r="F3" s="26">
        <v>30</v>
      </c>
      <c r="G3" s="26">
        <v>26</v>
      </c>
      <c r="H3" s="26">
        <v>20</v>
      </c>
      <c r="I3" s="26">
        <v>30</v>
      </c>
      <c r="J3" s="26">
        <v>30</v>
      </c>
      <c r="K3" s="26">
        <v>5</v>
      </c>
      <c r="L3" s="26">
        <v>30</v>
      </c>
      <c r="M3" s="26">
        <v>30</v>
      </c>
      <c r="N3" s="26">
        <v>30</v>
      </c>
      <c r="O3" s="26">
        <v>30</v>
      </c>
      <c r="P3" s="26">
        <v>28</v>
      </c>
      <c r="Q3" s="26">
        <v>30</v>
      </c>
      <c r="R3" s="26">
        <v>5</v>
      </c>
      <c r="S3" s="26">
        <v>22</v>
      </c>
      <c r="T3" s="26">
        <v>22</v>
      </c>
      <c r="U3" s="40">
        <v>41.9</v>
      </c>
      <c r="V3" s="26">
        <v>41.9</v>
      </c>
      <c r="W3" s="28">
        <f aca="true" t="shared" si="0" ref="W3:W34">SUM(E3:T3)</f>
        <v>396</v>
      </c>
      <c r="X3" s="26">
        <v>1</v>
      </c>
      <c r="Y3" s="29">
        <v>1</v>
      </c>
      <c r="Z3" s="4"/>
      <c r="AA3" s="4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</row>
    <row r="4" spans="1:63" s="14" customFormat="1" ht="20.25" customHeight="1">
      <c r="A4" s="24">
        <v>2002</v>
      </c>
      <c r="B4" s="25">
        <v>989</v>
      </c>
      <c r="C4" s="30" t="s">
        <v>72</v>
      </c>
      <c r="D4" s="30" t="s">
        <v>73</v>
      </c>
      <c r="E4" s="25">
        <v>23</v>
      </c>
      <c r="F4" s="26">
        <v>20</v>
      </c>
      <c r="G4" s="26">
        <v>30</v>
      </c>
      <c r="H4" s="26">
        <v>25</v>
      </c>
      <c r="I4" s="26">
        <v>28</v>
      </c>
      <c r="J4" s="26">
        <v>27</v>
      </c>
      <c r="K4" s="26">
        <v>5</v>
      </c>
      <c r="L4" s="26">
        <v>28</v>
      </c>
      <c r="M4" s="26">
        <v>24</v>
      </c>
      <c r="N4" s="26">
        <v>27</v>
      </c>
      <c r="O4" s="26">
        <v>30</v>
      </c>
      <c r="P4" s="26">
        <v>30</v>
      </c>
      <c r="Q4" s="26">
        <v>28</v>
      </c>
      <c r="R4" s="26">
        <v>5</v>
      </c>
      <c r="S4" s="26">
        <v>22</v>
      </c>
      <c r="T4" s="26">
        <v>22</v>
      </c>
      <c r="U4" s="40">
        <v>44.3</v>
      </c>
      <c r="V4" s="26">
        <v>44</v>
      </c>
      <c r="W4" s="28">
        <f t="shared" si="0"/>
        <v>374</v>
      </c>
      <c r="X4" s="26">
        <v>1</v>
      </c>
      <c r="Y4" s="29">
        <v>2</v>
      </c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</row>
    <row r="5" spans="1:63" s="6" customFormat="1" ht="20.25" customHeight="1">
      <c r="A5" s="24" t="s">
        <v>178</v>
      </c>
      <c r="B5" s="25">
        <v>945</v>
      </c>
      <c r="C5" s="30" t="s">
        <v>119</v>
      </c>
      <c r="D5" s="30" t="s">
        <v>125</v>
      </c>
      <c r="E5" s="25">
        <v>28</v>
      </c>
      <c r="F5" s="26">
        <v>26</v>
      </c>
      <c r="G5" s="26">
        <v>28</v>
      </c>
      <c r="H5" s="26">
        <v>23</v>
      </c>
      <c r="I5" s="26">
        <v>28</v>
      </c>
      <c r="J5" s="26">
        <v>26</v>
      </c>
      <c r="K5" s="26">
        <v>5</v>
      </c>
      <c r="L5" s="26">
        <v>21</v>
      </c>
      <c r="M5" s="26">
        <v>0</v>
      </c>
      <c r="N5" s="26">
        <v>30</v>
      </c>
      <c r="O5" s="26">
        <v>28</v>
      </c>
      <c r="P5" s="26">
        <v>29</v>
      </c>
      <c r="Q5" s="26">
        <v>22</v>
      </c>
      <c r="R5" s="26">
        <v>5</v>
      </c>
      <c r="S5" s="26">
        <v>16</v>
      </c>
      <c r="T5" s="26">
        <v>14</v>
      </c>
      <c r="U5" s="40">
        <v>40.2</v>
      </c>
      <c r="V5" s="40">
        <v>42.1</v>
      </c>
      <c r="W5" s="28">
        <f t="shared" si="0"/>
        <v>329</v>
      </c>
      <c r="X5" s="26">
        <v>1</v>
      </c>
      <c r="Y5" s="29">
        <v>3</v>
      </c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</row>
    <row r="6" spans="1:63" s="6" customFormat="1" ht="20.25" customHeight="1">
      <c r="A6" s="24">
        <v>2004</v>
      </c>
      <c r="B6" s="25">
        <v>995</v>
      </c>
      <c r="C6" s="24" t="s">
        <v>40</v>
      </c>
      <c r="D6" s="24" t="s">
        <v>41</v>
      </c>
      <c r="E6" s="25">
        <v>24</v>
      </c>
      <c r="F6" s="26">
        <v>24</v>
      </c>
      <c r="G6" s="26">
        <v>16</v>
      </c>
      <c r="H6" s="26">
        <v>28</v>
      </c>
      <c r="I6" s="26">
        <v>0</v>
      </c>
      <c r="J6" s="26">
        <v>25</v>
      </c>
      <c r="K6" s="26">
        <v>5</v>
      </c>
      <c r="L6" s="26">
        <v>27</v>
      </c>
      <c r="M6" s="26">
        <v>28</v>
      </c>
      <c r="N6" s="26">
        <v>25</v>
      </c>
      <c r="O6" s="26">
        <v>30</v>
      </c>
      <c r="P6" s="26">
        <v>30</v>
      </c>
      <c r="Q6" s="26">
        <v>30</v>
      </c>
      <c r="R6" s="26">
        <v>5</v>
      </c>
      <c r="S6" s="26">
        <v>10</v>
      </c>
      <c r="T6" s="26">
        <v>20</v>
      </c>
      <c r="U6" s="40">
        <v>53.53</v>
      </c>
      <c r="V6" s="26">
        <v>52.1</v>
      </c>
      <c r="W6" s="28">
        <f t="shared" si="0"/>
        <v>327</v>
      </c>
      <c r="X6" s="26">
        <v>1</v>
      </c>
      <c r="Y6" s="29">
        <v>4</v>
      </c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</row>
    <row r="7" spans="1:63" s="7" customFormat="1" ht="20.25" customHeight="1">
      <c r="A7" s="24">
        <v>2000</v>
      </c>
      <c r="B7" s="25">
        <v>953</v>
      </c>
      <c r="C7" s="24" t="s">
        <v>40</v>
      </c>
      <c r="D7" s="24" t="s">
        <v>73</v>
      </c>
      <c r="E7" s="25">
        <v>21</v>
      </c>
      <c r="F7" s="31">
        <v>22</v>
      </c>
      <c r="G7" s="31">
        <v>23</v>
      </c>
      <c r="H7" s="31">
        <v>24</v>
      </c>
      <c r="I7" s="31">
        <v>20</v>
      </c>
      <c r="J7" s="31">
        <v>18</v>
      </c>
      <c r="K7" s="31">
        <v>5</v>
      </c>
      <c r="L7" s="31">
        <v>25</v>
      </c>
      <c r="M7" s="31">
        <v>19</v>
      </c>
      <c r="N7" s="31">
        <v>26</v>
      </c>
      <c r="O7" s="31">
        <v>17</v>
      </c>
      <c r="P7" s="31">
        <v>30</v>
      </c>
      <c r="Q7" s="31">
        <v>20</v>
      </c>
      <c r="R7" s="31">
        <v>5</v>
      </c>
      <c r="S7" s="26">
        <v>20</v>
      </c>
      <c r="T7" s="26">
        <v>18</v>
      </c>
      <c r="U7" s="41">
        <v>43.9</v>
      </c>
      <c r="V7" s="31">
        <v>46.8</v>
      </c>
      <c r="W7" s="28">
        <f t="shared" si="0"/>
        <v>313</v>
      </c>
      <c r="X7" s="28">
        <v>2</v>
      </c>
      <c r="Y7" s="29">
        <v>5</v>
      </c>
      <c r="Z7" s="4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</row>
    <row r="8" spans="1:63" s="7" customFormat="1" ht="20.25" customHeight="1">
      <c r="A8" s="24">
        <v>2002</v>
      </c>
      <c r="B8" s="25">
        <v>1905</v>
      </c>
      <c r="C8" s="24" t="s">
        <v>66</v>
      </c>
      <c r="D8" s="24" t="s">
        <v>67</v>
      </c>
      <c r="E8" s="25">
        <v>26</v>
      </c>
      <c r="F8" s="26">
        <v>30</v>
      </c>
      <c r="G8" s="26">
        <v>0</v>
      </c>
      <c r="H8" s="26">
        <v>30</v>
      </c>
      <c r="I8" s="26">
        <v>30</v>
      </c>
      <c r="J8" s="26">
        <v>30</v>
      </c>
      <c r="K8" s="26">
        <v>5</v>
      </c>
      <c r="L8" s="26">
        <v>20</v>
      </c>
      <c r="M8" s="26">
        <v>16</v>
      </c>
      <c r="N8" s="26">
        <v>26</v>
      </c>
      <c r="O8" s="26">
        <v>27</v>
      </c>
      <c r="P8" s="26">
        <v>0</v>
      </c>
      <c r="Q8" s="26">
        <v>21</v>
      </c>
      <c r="R8" s="26">
        <v>5</v>
      </c>
      <c r="S8" s="26">
        <v>20</v>
      </c>
      <c r="T8" s="26">
        <v>20</v>
      </c>
      <c r="U8" s="40">
        <v>45.6</v>
      </c>
      <c r="V8" s="26">
        <v>45.9</v>
      </c>
      <c r="W8" s="28">
        <f t="shared" si="0"/>
        <v>306</v>
      </c>
      <c r="X8" s="26">
        <v>2</v>
      </c>
      <c r="Y8" s="29">
        <v>6</v>
      </c>
      <c r="Z8" s="4"/>
      <c r="AA8" s="4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</row>
    <row r="9" spans="1:63" s="6" customFormat="1" ht="20.25" customHeight="1">
      <c r="A9" s="24" t="s">
        <v>179</v>
      </c>
      <c r="B9" s="25">
        <v>916</v>
      </c>
      <c r="C9" s="24" t="s">
        <v>148</v>
      </c>
      <c r="D9" s="24" t="s">
        <v>149</v>
      </c>
      <c r="E9" s="25">
        <v>28</v>
      </c>
      <c r="F9" s="26">
        <v>0</v>
      </c>
      <c r="G9" s="26">
        <v>30</v>
      </c>
      <c r="H9" s="26">
        <v>30</v>
      </c>
      <c r="I9" s="26">
        <v>28</v>
      </c>
      <c r="J9" s="26">
        <v>17</v>
      </c>
      <c r="K9" s="26">
        <v>5</v>
      </c>
      <c r="L9" s="26">
        <v>23</v>
      </c>
      <c r="M9" s="26">
        <v>0</v>
      </c>
      <c r="N9" s="26">
        <v>28</v>
      </c>
      <c r="O9" s="26">
        <v>25</v>
      </c>
      <c r="P9" s="26">
        <v>30</v>
      </c>
      <c r="Q9" s="26">
        <v>25</v>
      </c>
      <c r="R9" s="26">
        <v>5</v>
      </c>
      <c r="S9" s="26">
        <v>14</v>
      </c>
      <c r="T9" s="26">
        <v>16</v>
      </c>
      <c r="U9" s="40">
        <v>42.3</v>
      </c>
      <c r="V9" s="35">
        <v>42.12</v>
      </c>
      <c r="W9" s="28">
        <f t="shared" si="0"/>
        <v>304</v>
      </c>
      <c r="X9" s="26">
        <v>1</v>
      </c>
      <c r="Y9" s="29">
        <v>7</v>
      </c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</row>
    <row r="10" spans="1:63" s="6" customFormat="1" ht="20.25" customHeight="1">
      <c r="A10" s="24">
        <v>2000</v>
      </c>
      <c r="B10" s="25">
        <v>917</v>
      </c>
      <c r="C10" s="24" t="s">
        <v>109</v>
      </c>
      <c r="D10" s="24" t="s">
        <v>110</v>
      </c>
      <c r="E10" s="25">
        <v>18</v>
      </c>
      <c r="F10" s="26">
        <v>14</v>
      </c>
      <c r="G10" s="26">
        <v>14</v>
      </c>
      <c r="H10" s="26">
        <v>18</v>
      </c>
      <c r="I10" s="26">
        <v>23</v>
      </c>
      <c r="J10" s="26">
        <v>0</v>
      </c>
      <c r="K10" s="26">
        <v>5</v>
      </c>
      <c r="L10" s="26">
        <v>29</v>
      </c>
      <c r="M10" s="26">
        <v>26</v>
      </c>
      <c r="N10" s="26">
        <v>28</v>
      </c>
      <c r="O10" s="26">
        <v>18</v>
      </c>
      <c r="P10" s="26">
        <v>27</v>
      </c>
      <c r="Q10" s="26">
        <v>27</v>
      </c>
      <c r="R10" s="26">
        <v>5</v>
      </c>
      <c r="S10" s="26">
        <v>18</v>
      </c>
      <c r="T10" s="26">
        <v>20</v>
      </c>
      <c r="U10" s="40">
        <v>44</v>
      </c>
      <c r="V10" s="26">
        <v>43.5</v>
      </c>
      <c r="W10" s="28">
        <f t="shared" si="0"/>
        <v>290</v>
      </c>
      <c r="X10" s="26">
        <v>3</v>
      </c>
      <c r="Y10" s="29">
        <v>8</v>
      </c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</row>
    <row r="11" spans="1:63" s="6" customFormat="1" ht="20.25" customHeight="1">
      <c r="A11" s="24" t="s">
        <v>178</v>
      </c>
      <c r="B11" s="25">
        <v>993</v>
      </c>
      <c r="C11" s="24" t="s">
        <v>85</v>
      </c>
      <c r="D11" s="24" t="s">
        <v>135</v>
      </c>
      <c r="E11" s="25">
        <v>0</v>
      </c>
      <c r="F11" s="31">
        <v>0</v>
      </c>
      <c r="G11" s="31">
        <v>25</v>
      </c>
      <c r="H11" s="31">
        <v>22</v>
      </c>
      <c r="I11" s="31">
        <v>24</v>
      </c>
      <c r="J11" s="31">
        <v>26</v>
      </c>
      <c r="K11" s="31">
        <v>5</v>
      </c>
      <c r="L11" s="26">
        <v>28</v>
      </c>
      <c r="M11" s="26">
        <v>30</v>
      </c>
      <c r="N11" s="26">
        <v>28</v>
      </c>
      <c r="O11" s="26">
        <v>30</v>
      </c>
      <c r="P11" s="26">
        <v>28</v>
      </c>
      <c r="Q11" s="26">
        <v>28</v>
      </c>
      <c r="R11" s="26">
        <v>5</v>
      </c>
      <c r="S11" s="26"/>
      <c r="T11" s="26"/>
      <c r="U11" s="40"/>
      <c r="V11" s="26"/>
      <c r="W11" s="28">
        <f t="shared" si="0"/>
        <v>279</v>
      </c>
      <c r="X11" s="26">
        <v>2</v>
      </c>
      <c r="Y11" s="29">
        <v>9</v>
      </c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</row>
    <row r="12" spans="1:63" s="6" customFormat="1" ht="20.25" customHeight="1">
      <c r="A12" s="24" t="s">
        <v>178</v>
      </c>
      <c r="B12" s="25">
        <v>935</v>
      </c>
      <c r="C12" s="24" t="s">
        <v>133</v>
      </c>
      <c r="D12" s="24" t="s">
        <v>134</v>
      </c>
      <c r="E12" s="25">
        <v>23</v>
      </c>
      <c r="F12" s="26">
        <v>19</v>
      </c>
      <c r="G12" s="26">
        <v>18</v>
      </c>
      <c r="H12" s="26">
        <v>0</v>
      </c>
      <c r="I12" s="26">
        <v>0</v>
      </c>
      <c r="J12" s="26">
        <v>26</v>
      </c>
      <c r="K12" s="26">
        <v>0</v>
      </c>
      <c r="L12" s="26">
        <v>23</v>
      </c>
      <c r="M12" s="26">
        <v>25</v>
      </c>
      <c r="N12" s="26">
        <v>26</v>
      </c>
      <c r="O12" s="26">
        <v>25</v>
      </c>
      <c r="P12" s="26">
        <v>23</v>
      </c>
      <c r="Q12" s="26">
        <v>21</v>
      </c>
      <c r="R12" s="26">
        <v>5</v>
      </c>
      <c r="S12" s="26">
        <v>22</v>
      </c>
      <c r="T12" s="26">
        <v>22</v>
      </c>
      <c r="U12" s="40">
        <v>39</v>
      </c>
      <c r="V12" s="26">
        <v>39.3</v>
      </c>
      <c r="W12" s="28">
        <f t="shared" si="0"/>
        <v>278</v>
      </c>
      <c r="X12" s="26">
        <v>3</v>
      </c>
      <c r="Y12" s="29">
        <v>10</v>
      </c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</row>
    <row r="13" spans="1:63" s="6" customFormat="1" ht="20.25" customHeight="1">
      <c r="A13" s="24">
        <v>1998</v>
      </c>
      <c r="B13" s="25">
        <v>915</v>
      </c>
      <c r="C13" s="24" t="s">
        <v>128</v>
      </c>
      <c r="D13" s="24" t="s">
        <v>129</v>
      </c>
      <c r="E13" s="25">
        <v>30</v>
      </c>
      <c r="F13" s="28">
        <v>0</v>
      </c>
      <c r="G13" s="28">
        <v>30</v>
      </c>
      <c r="H13" s="28">
        <v>24</v>
      </c>
      <c r="I13" s="28">
        <v>26</v>
      </c>
      <c r="J13" s="28">
        <v>28</v>
      </c>
      <c r="K13" s="28">
        <v>5</v>
      </c>
      <c r="L13" s="28">
        <v>13</v>
      </c>
      <c r="M13" s="28">
        <v>0</v>
      </c>
      <c r="N13" s="28">
        <v>14</v>
      </c>
      <c r="O13" s="28">
        <v>16</v>
      </c>
      <c r="P13" s="28">
        <v>22</v>
      </c>
      <c r="Q13" s="28">
        <v>17</v>
      </c>
      <c r="R13" s="28">
        <v>5</v>
      </c>
      <c r="S13" s="28">
        <v>22</v>
      </c>
      <c r="T13" s="28">
        <v>22</v>
      </c>
      <c r="U13" s="42">
        <v>42.5</v>
      </c>
      <c r="V13" s="43">
        <v>42.9</v>
      </c>
      <c r="W13" s="28">
        <f t="shared" si="0"/>
        <v>274</v>
      </c>
      <c r="X13" s="28">
        <v>1</v>
      </c>
      <c r="Y13" s="29">
        <v>11</v>
      </c>
      <c r="Z13" s="4"/>
      <c r="AA13" s="5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</row>
    <row r="14" spans="1:63" s="6" customFormat="1" ht="20.25" customHeight="1">
      <c r="A14" s="24" t="s">
        <v>179</v>
      </c>
      <c r="B14" s="25">
        <v>340</v>
      </c>
      <c r="C14" s="24" t="s">
        <v>146</v>
      </c>
      <c r="D14" s="24" t="s">
        <v>147</v>
      </c>
      <c r="E14" s="25">
        <v>21</v>
      </c>
      <c r="F14" s="28">
        <v>24</v>
      </c>
      <c r="G14" s="28">
        <v>30</v>
      </c>
      <c r="H14" s="28">
        <v>21</v>
      </c>
      <c r="I14" s="28">
        <v>25</v>
      </c>
      <c r="J14" s="28">
        <v>27</v>
      </c>
      <c r="K14" s="28">
        <v>5</v>
      </c>
      <c r="L14" s="28">
        <v>22</v>
      </c>
      <c r="M14" s="28">
        <v>22</v>
      </c>
      <c r="N14" s="28">
        <v>19</v>
      </c>
      <c r="O14" s="28">
        <v>28</v>
      </c>
      <c r="P14" s="28">
        <v>0</v>
      </c>
      <c r="Q14" s="28">
        <v>24</v>
      </c>
      <c r="R14" s="28">
        <v>5</v>
      </c>
      <c r="S14" s="28"/>
      <c r="T14" s="28"/>
      <c r="U14" s="42"/>
      <c r="V14" s="32"/>
      <c r="W14" s="28">
        <f t="shared" si="0"/>
        <v>273</v>
      </c>
      <c r="X14" s="28">
        <v>2</v>
      </c>
      <c r="Y14" s="29">
        <v>12</v>
      </c>
      <c r="Z14" s="4"/>
      <c r="AA14" s="5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</row>
    <row r="15" spans="1:25" ht="20.25" customHeight="1">
      <c r="A15" s="24" t="s">
        <v>183</v>
      </c>
      <c r="B15" s="25">
        <v>911</v>
      </c>
      <c r="C15" s="24" t="s">
        <v>169</v>
      </c>
      <c r="D15" s="24" t="s">
        <v>170</v>
      </c>
      <c r="E15" s="25">
        <v>14</v>
      </c>
      <c r="F15" s="28">
        <v>22</v>
      </c>
      <c r="G15" s="28">
        <v>21</v>
      </c>
      <c r="H15" s="28">
        <v>11</v>
      </c>
      <c r="I15" s="28">
        <v>17</v>
      </c>
      <c r="J15" s="28">
        <v>17</v>
      </c>
      <c r="K15" s="28">
        <v>5</v>
      </c>
      <c r="L15" s="28">
        <v>5</v>
      </c>
      <c r="M15" s="28">
        <v>24</v>
      </c>
      <c r="N15" s="28">
        <v>22</v>
      </c>
      <c r="O15" s="28">
        <v>24</v>
      </c>
      <c r="P15" s="28">
        <v>21</v>
      </c>
      <c r="Q15" s="28">
        <v>22</v>
      </c>
      <c r="R15" s="28">
        <v>5</v>
      </c>
      <c r="S15" s="28">
        <v>22</v>
      </c>
      <c r="T15" s="28">
        <v>20</v>
      </c>
      <c r="U15" s="42">
        <v>37.1</v>
      </c>
      <c r="V15" s="28">
        <v>39.1</v>
      </c>
      <c r="W15" s="28">
        <f t="shared" si="0"/>
        <v>272</v>
      </c>
      <c r="X15" s="28">
        <v>1</v>
      </c>
      <c r="Y15" s="29">
        <v>13</v>
      </c>
    </row>
    <row r="16" spans="1:25" ht="20.25" customHeight="1">
      <c r="A16" s="24">
        <v>2001</v>
      </c>
      <c r="B16" s="25">
        <v>901</v>
      </c>
      <c r="C16" s="24" t="s">
        <v>101</v>
      </c>
      <c r="D16" s="24" t="s">
        <v>102</v>
      </c>
      <c r="E16" s="25">
        <v>22</v>
      </c>
      <c r="F16" s="28">
        <v>17</v>
      </c>
      <c r="G16" s="28">
        <v>0</v>
      </c>
      <c r="H16" s="28">
        <v>15</v>
      </c>
      <c r="I16" s="28">
        <v>21</v>
      </c>
      <c r="J16" s="28">
        <v>26</v>
      </c>
      <c r="K16" s="28">
        <v>5</v>
      </c>
      <c r="L16" s="28">
        <v>16</v>
      </c>
      <c r="M16" s="28">
        <v>13</v>
      </c>
      <c r="N16" s="28">
        <v>24</v>
      </c>
      <c r="O16" s="28">
        <v>24</v>
      </c>
      <c r="P16" s="28">
        <v>20</v>
      </c>
      <c r="Q16" s="28">
        <v>22</v>
      </c>
      <c r="R16" s="28">
        <v>5</v>
      </c>
      <c r="S16" s="28">
        <v>20</v>
      </c>
      <c r="T16" s="28">
        <v>20</v>
      </c>
      <c r="U16" s="42">
        <v>45.1</v>
      </c>
      <c r="V16" s="28">
        <v>47</v>
      </c>
      <c r="W16" s="28">
        <f t="shared" si="0"/>
        <v>270</v>
      </c>
      <c r="X16" s="28">
        <v>1</v>
      </c>
      <c r="Y16" s="29">
        <v>14</v>
      </c>
    </row>
    <row r="17" spans="1:63" s="6" customFormat="1" ht="20.25" customHeight="1">
      <c r="A17" s="24" t="s">
        <v>180</v>
      </c>
      <c r="B17" s="25">
        <v>906</v>
      </c>
      <c r="C17" s="24" t="s">
        <v>45</v>
      </c>
      <c r="D17" s="24" t="s">
        <v>159</v>
      </c>
      <c r="E17" s="25">
        <v>13</v>
      </c>
      <c r="F17" s="26">
        <v>17</v>
      </c>
      <c r="G17" s="26">
        <v>18</v>
      </c>
      <c r="H17" s="26">
        <v>19</v>
      </c>
      <c r="I17" s="26">
        <v>24</v>
      </c>
      <c r="J17" s="26">
        <v>10</v>
      </c>
      <c r="K17" s="26">
        <v>5</v>
      </c>
      <c r="L17" s="26">
        <v>6</v>
      </c>
      <c r="M17" s="26">
        <v>28</v>
      </c>
      <c r="N17" s="26">
        <v>10</v>
      </c>
      <c r="O17" s="26">
        <v>20</v>
      </c>
      <c r="P17" s="26">
        <v>22</v>
      </c>
      <c r="Q17" s="26">
        <v>28</v>
      </c>
      <c r="R17" s="26">
        <v>5</v>
      </c>
      <c r="S17" s="26">
        <v>22</v>
      </c>
      <c r="T17" s="26">
        <v>22</v>
      </c>
      <c r="U17" s="40">
        <v>36.4</v>
      </c>
      <c r="V17" s="26">
        <v>36.2</v>
      </c>
      <c r="W17" s="28">
        <f t="shared" si="0"/>
        <v>269</v>
      </c>
      <c r="X17" s="26">
        <v>2</v>
      </c>
      <c r="Y17" s="29">
        <v>15</v>
      </c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</row>
    <row r="18" spans="1:63" s="6" customFormat="1" ht="20.25" customHeight="1">
      <c r="A18" s="24" t="s">
        <v>178</v>
      </c>
      <c r="B18" s="25">
        <v>948</v>
      </c>
      <c r="C18" s="30" t="s">
        <v>136</v>
      </c>
      <c r="D18" s="30" t="s">
        <v>185</v>
      </c>
      <c r="E18" s="25">
        <v>28</v>
      </c>
      <c r="F18" s="26">
        <v>16</v>
      </c>
      <c r="G18" s="26">
        <v>26</v>
      </c>
      <c r="H18" s="26">
        <v>23</v>
      </c>
      <c r="I18" s="26">
        <v>21</v>
      </c>
      <c r="J18" s="26">
        <v>0</v>
      </c>
      <c r="K18" s="26">
        <v>5</v>
      </c>
      <c r="L18" s="26">
        <v>18</v>
      </c>
      <c r="M18" s="26">
        <v>16</v>
      </c>
      <c r="N18" s="26">
        <v>28</v>
      </c>
      <c r="O18" s="26">
        <v>22</v>
      </c>
      <c r="P18" s="26">
        <v>21</v>
      </c>
      <c r="Q18" s="26">
        <v>0</v>
      </c>
      <c r="R18" s="26">
        <v>5</v>
      </c>
      <c r="S18" s="26">
        <v>18</v>
      </c>
      <c r="T18" s="26">
        <v>18</v>
      </c>
      <c r="U18" s="40">
        <v>40.1</v>
      </c>
      <c r="V18" s="26">
        <v>40.4</v>
      </c>
      <c r="W18" s="28">
        <f t="shared" si="0"/>
        <v>265</v>
      </c>
      <c r="X18" s="26">
        <v>4</v>
      </c>
      <c r="Y18" s="29">
        <v>16</v>
      </c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</row>
    <row r="19" spans="1:63" s="6" customFormat="1" ht="20.25" customHeight="1">
      <c r="A19" s="24">
        <v>2000</v>
      </c>
      <c r="B19" s="25">
        <v>976</v>
      </c>
      <c r="C19" s="24" t="s">
        <v>108</v>
      </c>
      <c r="D19" s="24" t="s">
        <v>71</v>
      </c>
      <c r="E19" s="25">
        <v>26</v>
      </c>
      <c r="F19" s="26">
        <v>23</v>
      </c>
      <c r="G19" s="26">
        <v>26</v>
      </c>
      <c r="H19" s="26">
        <v>28</v>
      </c>
      <c r="I19" s="26">
        <v>16</v>
      </c>
      <c r="J19" s="26">
        <v>20</v>
      </c>
      <c r="K19" s="26">
        <v>5</v>
      </c>
      <c r="L19" s="26">
        <v>15</v>
      </c>
      <c r="M19" s="26">
        <v>16</v>
      </c>
      <c r="N19" s="26">
        <v>17</v>
      </c>
      <c r="O19" s="26">
        <v>6</v>
      </c>
      <c r="P19" s="26">
        <v>11</v>
      </c>
      <c r="Q19" s="26">
        <v>14</v>
      </c>
      <c r="R19" s="26">
        <v>5</v>
      </c>
      <c r="S19" s="26">
        <v>16</v>
      </c>
      <c r="T19" s="26">
        <v>14</v>
      </c>
      <c r="U19" s="40">
        <v>45.5</v>
      </c>
      <c r="V19" s="40">
        <v>48.9</v>
      </c>
      <c r="W19" s="28">
        <f t="shared" si="0"/>
        <v>258</v>
      </c>
      <c r="X19" s="26">
        <v>4</v>
      </c>
      <c r="Y19" s="29">
        <v>17</v>
      </c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</row>
    <row r="20" spans="1:63" s="6" customFormat="1" ht="20.25" customHeight="1">
      <c r="A20" s="24">
        <v>2001</v>
      </c>
      <c r="B20" s="25">
        <v>918</v>
      </c>
      <c r="C20" s="24" t="s">
        <v>49</v>
      </c>
      <c r="D20" s="24" t="s">
        <v>103</v>
      </c>
      <c r="E20" s="25">
        <v>11</v>
      </c>
      <c r="F20" s="26">
        <v>11</v>
      </c>
      <c r="G20" s="26">
        <v>16</v>
      </c>
      <c r="H20" s="26">
        <v>2</v>
      </c>
      <c r="I20" s="26">
        <v>13</v>
      </c>
      <c r="J20" s="26">
        <v>17</v>
      </c>
      <c r="K20" s="26">
        <v>5</v>
      </c>
      <c r="L20" s="26">
        <v>16</v>
      </c>
      <c r="M20" s="26">
        <v>21</v>
      </c>
      <c r="N20" s="26">
        <v>18</v>
      </c>
      <c r="O20" s="26">
        <v>19</v>
      </c>
      <c r="P20" s="26">
        <v>10</v>
      </c>
      <c r="Q20" s="26">
        <v>28</v>
      </c>
      <c r="R20" s="26">
        <v>5</v>
      </c>
      <c r="S20" s="26">
        <v>22</v>
      </c>
      <c r="T20" s="26">
        <v>22</v>
      </c>
      <c r="U20" s="40">
        <v>44.7</v>
      </c>
      <c r="V20" s="26">
        <v>45.7</v>
      </c>
      <c r="W20" s="28">
        <f t="shared" si="0"/>
        <v>236</v>
      </c>
      <c r="X20" s="26">
        <v>2</v>
      </c>
      <c r="Y20" s="29">
        <v>18</v>
      </c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</row>
    <row r="21" spans="1:63" s="6" customFormat="1" ht="20.25" customHeight="1">
      <c r="A21" s="24">
        <v>1999</v>
      </c>
      <c r="B21" s="25">
        <v>922</v>
      </c>
      <c r="C21" s="24" t="s">
        <v>122</v>
      </c>
      <c r="D21" s="24" t="s">
        <v>123</v>
      </c>
      <c r="E21" s="25">
        <v>16</v>
      </c>
      <c r="F21" s="28">
        <v>0</v>
      </c>
      <c r="G21" s="28">
        <v>15</v>
      </c>
      <c r="H21" s="28">
        <v>19</v>
      </c>
      <c r="I21" s="28">
        <v>7</v>
      </c>
      <c r="J21" s="28">
        <v>17</v>
      </c>
      <c r="K21" s="28">
        <v>5</v>
      </c>
      <c r="L21" s="28">
        <v>22</v>
      </c>
      <c r="M21" s="28">
        <v>15</v>
      </c>
      <c r="N21" s="28">
        <v>13</v>
      </c>
      <c r="O21" s="28">
        <v>23</v>
      </c>
      <c r="P21" s="28">
        <v>23</v>
      </c>
      <c r="Q21" s="28">
        <v>23</v>
      </c>
      <c r="R21" s="28">
        <v>5</v>
      </c>
      <c r="S21" s="28">
        <v>12</v>
      </c>
      <c r="T21" s="31">
        <v>12</v>
      </c>
      <c r="U21" s="42">
        <v>47.1</v>
      </c>
      <c r="V21" s="42">
        <v>47.4</v>
      </c>
      <c r="W21" s="28">
        <f t="shared" si="0"/>
        <v>227</v>
      </c>
      <c r="X21" s="28">
        <v>1</v>
      </c>
      <c r="Y21" s="29">
        <v>19</v>
      </c>
      <c r="Z21" s="4"/>
      <c r="AA21" s="5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</row>
    <row r="22" spans="1:63" s="7" customFormat="1" ht="20.25" customHeight="1">
      <c r="A22" s="24">
        <v>2003</v>
      </c>
      <c r="B22" s="25">
        <v>905</v>
      </c>
      <c r="C22" s="24" t="s">
        <v>49</v>
      </c>
      <c r="D22" s="24" t="s">
        <v>50</v>
      </c>
      <c r="E22" s="25">
        <v>13</v>
      </c>
      <c r="F22" s="31">
        <v>6</v>
      </c>
      <c r="G22" s="31">
        <v>20</v>
      </c>
      <c r="H22" s="31">
        <v>10</v>
      </c>
      <c r="I22" s="31">
        <v>19</v>
      </c>
      <c r="J22" s="31">
        <v>9</v>
      </c>
      <c r="K22" s="31">
        <v>5</v>
      </c>
      <c r="L22" s="31">
        <v>16</v>
      </c>
      <c r="M22" s="31">
        <v>14</v>
      </c>
      <c r="N22" s="31">
        <v>17</v>
      </c>
      <c r="O22" s="31">
        <v>17</v>
      </c>
      <c r="P22" s="31">
        <v>17</v>
      </c>
      <c r="Q22" s="31">
        <v>22</v>
      </c>
      <c r="R22" s="31">
        <v>5</v>
      </c>
      <c r="S22" s="26">
        <v>16</v>
      </c>
      <c r="T22" s="26">
        <v>18</v>
      </c>
      <c r="U22" s="41">
        <v>52.6</v>
      </c>
      <c r="V22" s="41">
        <v>53.9</v>
      </c>
      <c r="W22" s="28">
        <f t="shared" si="0"/>
        <v>224</v>
      </c>
      <c r="X22" s="28">
        <v>2</v>
      </c>
      <c r="Y22" s="29">
        <v>20</v>
      </c>
      <c r="Z22" s="4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</row>
    <row r="23" spans="1:25" ht="20.25" customHeight="1">
      <c r="A23" s="24">
        <v>2004</v>
      </c>
      <c r="B23" s="25">
        <v>929</v>
      </c>
      <c r="C23" s="30" t="s">
        <v>19</v>
      </c>
      <c r="D23" s="30" t="s">
        <v>39</v>
      </c>
      <c r="E23" s="25">
        <v>0</v>
      </c>
      <c r="F23" s="28">
        <v>0</v>
      </c>
      <c r="G23" s="28">
        <v>0</v>
      </c>
      <c r="H23" s="28">
        <v>28</v>
      </c>
      <c r="I23" s="28"/>
      <c r="J23" s="28"/>
      <c r="K23" s="28"/>
      <c r="L23" s="26">
        <v>26</v>
      </c>
      <c r="M23" s="26">
        <v>25</v>
      </c>
      <c r="N23" s="26">
        <v>28</v>
      </c>
      <c r="O23" s="26">
        <v>30</v>
      </c>
      <c r="P23" s="26">
        <v>30</v>
      </c>
      <c r="Q23" s="26">
        <v>25</v>
      </c>
      <c r="R23" s="26">
        <v>5</v>
      </c>
      <c r="S23" s="26">
        <v>8</v>
      </c>
      <c r="T23" s="26">
        <v>16</v>
      </c>
      <c r="U23" s="42">
        <v>54.6</v>
      </c>
      <c r="V23" s="28">
        <v>54.4</v>
      </c>
      <c r="W23" s="28">
        <f t="shared" si="0"/>
        <v>221</v>
      </c>
      <c r="X23" s="28">
        <v>3</v>
      </c>
      <c r="Y23" s="29">
        <v>21</v>
      </c>
    </row>
    <row r="24" spans="1:63" s="7" customFormat="1" ht="20.25" customHeight="1">
      <c r="A24" s="24" t="s">
        <v>178</v>
      </c>
      <c r="B24" s="25">
        <v>914</v>
      </c>
      <c r="C24" s="24" t="s">
        <v>119</v>
      </c>
      <c r="D24" s="24" t="s">
        <v>139</v>
      </c>
      <c r="E24" s="25">
        <v>19</v>
      </c>
      <c r="F24" s="31">
        <v>16</v>
      </c>
      <c r="G24" s="31">
        <v>19</v>
      </c>
      <c r="H24" s="31">
        <v>16</v>
      </c>
      <c r="I24" s="31">
        <v>21</v>
      </c>
      <c r="J24" s="31">
        <v>11</v>
      </c>
      <c r="K24" s="31">
        <v>5</v>
      </c>
      <c r="L24" s="31">
        <v>15</v>
      </c>
      <c r="M24" s="31">
        <v>0</v>
      </c>
      <c r="N24" s="31">
        <v>18</v>
      </c>
      <c r="O24" s="31">
        <v>16</v>
      </c>
      <c r="P24" s="31">
        <v>17</v>
      </c>
      <c r="Q24" s="31">
        <v>0</v>
      </c>
      <c r="R24" s="31">
        <v>5</v>
      </c>
      <c r="S24" s="28">
        <v>20</v>
      </c>
      <c r="T24" s="26">
        <v>20</v>
      </c>
      <c r="U24" s="41">
        <v>39.1</v>
      </c>
      <c r="V24" s="31">
        <v>39.5</v>
      </c>
      <c r="W24" s="28">
        <f t="shared" si="0"/>
        <v>218</v>
      </c>
      <c r="X24" s="26">
        <v>5</v>
      </c>
      <c r="Y24" s="29">
        <v>22</v>
      </c>
      <c r="Z24" s="4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</row>
    <row r="25" spans="1:63" s="12" customFormat="1" ht="20.25" customHeight="1">
      <c r="A25" s="24" t="s">
        <v>180</v>
      </c>
      <c r="B25" s="25">
        <v>904</v>
      </c>
      <c r="C25" s="24" t="s">
        <v>162</v>
      </c>
      <c r="D25" s="24" t="s">
        <v>163</v>
      </c>
      <c r="E25" s="25">
        <v>27</v>
      </c>
      <c r="F25" s="26">
        <v>22</v>
      </c>
      <c r="G25" s="26">
        <v>0</v>
      </c>
      <c r="H25" s="26">
        <v>25</v>
      </c>
      <c r="I25" s="26">
        <v>24</v>
      </c>
      <c r="J25" s="26">
        <v>23</v>
      </c>
      <c r="K25" s="26">
        <v>5</v>
      </c>
      <c r="L25" s="26">
        <v>20</v>
      </c>
      <c r="M25" s="26">
        <v>20</v>
      </c>
      <c r="N25" s="26">
        <v>24</v>
      </c>
      <c r="O25" s="26">
        <v>3</v>
      </c>
      <c r="P25" s="26">
        <v>20</v>
      </c>
      <c r="Q25" s="26">
        <v>0</v>
      </c>
      <c r="R25" s="26">
        <v>5</v>
      </c>
      <c r="S25" s="26"/>
      <c r="T25" s="26"/>
      <c r="U25" s="40"/>
      <c r="V25" s="35"/>
      <c r="W25" s="28">
        <f t="shared" si="0"/>
        <v>218</v>
      </c>
      <c r="X25" s="26">
        <v>3</v>
      </c>
      <c r="Y25" s="29">
        <v>23</v>
      </c>
      <c r="Z25" s="4"/>
      <c r="AA25" s="4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</row>
    <row r="26" spans="1:25" ht="20.25" customHeight="1">
      <c r="A26" s="24">
        <v>1999</v>
      </c>
      <c r="B26" s="37">
        <v>932</v>
      </c>
      <c r="C26" s="24" t="s">
        <v>119</v>
      </c>
      <c r="D26" s="24" t="s">
        <v>120</v>
      </c>
      <c r="E26" s="25">
        <v>12</v>
      </c>
      <c r="F26" s="28">
        <v>11</v>
      </c>
      <c r="G26" s="28">
        <v>17</v>
      </c>
      <c r="H26" s="28">
        <v>14</v>
      </c>
      <c r="I26" s="28">
        <v>22</v>
      </c>
      <c r="J26" s="28">
        <v>18</v>
      </c>
      <c r="K26" s="28">
        <v>5</v>
      </c>
      <c r="L26" s="28">
        <v>9</v>
      </c>
      <c r="M26" s="28">
        <v>0</v>
      </c>
      <c r="N26" s="28">
        <v>19</v>
      </c>
      <c r="O26" s="28">
        <v>19</v>
      </c>
      <c r="P26" s="28">
        <v>11</v>
      </c>
      <c r="Q26" s="28">
        <v>13</v>
      </c>
      <c r="R26" s="28">
        <v>5</v>
      </c>
      <c r="S26" s="28">
        <v>18</v>
      </c>
      <c r="T26" s="26">
        <v>18</v>
      </c>
      <c r="U26" s="42">
        <v>45.1</v>
      </c>
      <c r="V26" s="28">
        <v>46.2</v>
      </c>
      <c r="W26" s="28">
        <f t="shared" si="0"/>
        <v>211</v>
      </c>
      <c r="X26" s="28">
        <v>2</v>
      </c>
      <c r="Y26" s="29">
        <v>24</v>
      </c>
    </row>
    <row r="27" spans="1:62" s="7" customFormat="1" ht="20.25" customHeight="1">
      <c r="A27" s="24">
        <v>2000</v>
      </c>
      <c r="B27" s="25">
        <v>975</v>
      </c>
      <c r="C27" s="24" t="s">
        <v>35</v>
      </c>
      <c r="D27" s="24" t="s">
        <v>107</v>
      </c>
      <c r="E27" s="25">
        <v>15</v>
      </c>
      <c r="F27" s="26">
        <v>12</v>
      </c>
      <c r="G27" s="26">
        <v>24</v>
      </c>
      <c r="H27" s="26">
        <v>13</v>
      </c>
      <c r="I27" s="26">
        <v>0</v>
      </c>
      <c r="J27" s="26">
        <v>18</v>
      </c>
      <c r="K27" s="26">
        <v>5</v>
      </c>
      <c r="L27" s="26">
        <v>10</v>
      </c>
      <c r="M27" s="26">
        <v>14</v>
      </c>
      <c r="N27" s="26">
        <v>10</v>
      </c>
      <c r="O27" s="26">
        <v>14</v>
      </c>
      <c r="P27" s="26">
        <v>18</v>
      </c>
      <c r="Q27" s="26">
        <v>21</v>
      </c>
      <c r="R27" s="26">
        <v>5</v>
      </c>
      <c r="S27" s="26">
        <v>14</v>
      </c>
      <c r="T27" s="26">
        <v>16</v>
      </c>
      <c r="U27" s="40">
        <v>46.3</v>
      </c>
      <c r="V27" s="26">
        <v>47.6</v>
      </c>
      <c r="W27" s="28">
        <f t="shared" si="0"/>
        <v>209</v>
      </c>
      <c r="X27" s="28">
        <v>5</v>
      </c>
      <c r="Y27" s="29">
        <v>25</v>
      </c>
      <c r="Z27" s="4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</row>
    <row r="28" spans="1:63" s="7" customFormat="1" ht="20.25" customHeight="1">
      <c r="A28" s="24">
        <v>2003</v>
      </c>
      <c r="B28" s="25">
        <v>1909</v>
      </c>
      <c r="C28" s="24" t="s">
        <v>43</v>
      </c>
      <c r="D28" s="24" t="s">
        <v>44</v>
      </c>
      <c r="E28" s="25">
        <v>0</v>
      </c>
      <c r="F28" s="26">
        <v>17</v>
      </c>
      <c r="G28" s="26">
        <v>18</v>
      </c>
      <c r="H28" s="26">
        <v>11</v>
      </c>
      <c r="I28" s="26">
        <v>0</v>
      </c>
      <c r="J28" s="26">
        <v>18</v>
      </c>
      <c r="K28" s="26">
        <v>0</v>
      </c>
      <c r="L28" s="26">
        <v>0</v>
      </c>
      <c r="M28" s="26">
        <v>22</v>
      </c>
      <c r="N28" s="26">
        <v>8</v>
      </c>
      <c r="O28" s="26">
        <v>28</v>
      </c>
      <c r="P28" s="26">
        <v>25</v>
      </c>
      <c r="Q28" s="26">
        <v>23</v>
      </c>
      <c r="R28" s="26">
        <v>5</v>
      </c>
      <c r="S28" s="26">
        <v>18</v>
      </c>
      <c r="T28" s="26">
        <v>12</v>
      </c>
      <c r="U28" s="40">
        <v>52.5</v>
      </c>
      <c r="V28" s="26">
        <v>54.8</v>
      </c>
      <c r="W28" s="28">
        <f t="shared" si="0"/>
        <v>205</v>
      </c>
      <c r="X28" s="26">
        <v>4</v>
      </c>
      <c r="Y28" s="29">
        <v>26</v>
      </c>
      <c r="Z28" s="4"/>
      <c r="AA28" s="4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</row>
    <row r="29" spans="1:63" s="6" customFormat="1" ht="20.25" customHeight="1">
      <c r="A29" s="24">
        <v>1999</v>
      </c>
      <c r="B29" s="25">
        <v>970</v>
      </c>
      <c r="C29" s="30" t="s">
        <v>117</v>
      </c>
      <c r="D29" s="30" t="s">
        <v>84</v>
      </c>
      <c r="E29" s="25">
        <v>8</v>
      </c>
      <c r="F29" s="26">
        <v>10</v>
      </c>
      <c r="G29" s="26">
        <v>0</v>
      </c>
      <c r="H29" s="26">
        <v>10</v>
      </c>
      <c r="I29" s="26">
        <v>17</v>
      </c>
      <c r="J29" s="26">
        <v>0</v>
      </c>
      <c r="K29" s="26">
        <v>5</v>
      </c>
      <c r="L29" s="26">
        <v>17</v>
      </c>
      <c r="M29" s="26">
        <v>30</v>
      </c>
      <c r="N29" s="26">
        <v>30</v>
      </c>
      <c r="O29" s="26">
        <v>30</v>
      </c>
      <c r="P29" s="26">
        <v>18</v>
      </c>
      <c r="Q29" s="26">
        <v>25</v>
      </c>
      <c r="R29" s="26">
        <v>5</v>
      </c>
      <c r="S29" s="26"/>
      <c r="T29" s="26"/>
      <c r="U29" s="40"/>
      <c r="V29" s="26"/>
      <c r="W29" s="28">
        <f t="shared" si="0"/>
        <v>205</v>
      </c>
      <c r="X29" s="26">
        <v>3</v>
      </c>
      <c r="Y29" s="29">
        <v>27</v>
      </c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</row>
    <row r="30" spans="1:63" s="6" customFormat="1" ht="20.25" customHeight="1">
      <c r="A30" s="24">
        <v>1998</v>
      </c>
      <c r="B30" s="25">
        <v>974</v>
      </c>
      <c r="C30" s="24" t="s">
        <v>126</v>
      </c>
      <c r="D30" s="24" t="s">
        <v>127</v>
      </c>
      <c r="E30" s="25">
        <v>12</v>
      </c>
      <c r="F30" s="26">
        <v>9</v>
      </c>
      <c r="G30" s="26">
        <v>16</v>
      </c>
      <c r="H30" s="26">
        <v>13</v>
      </c>
      <c r="I30" s="26">
        <v>17</v>
      </c>
      <c r="J30" s="26">
        <v>10</v>
      </c>
      <c r="K30" s="26">
        <v>5</v>
      </c>
      <c r="L30" s="26">
        <v>13</v>
      </c>
      <c r="M30" s="26">
        <v>11</v>
      </c>
      <c r="N30" s="26">
        <v>7</v>
      </c>
      <c r="O30" s="26">
        <v>12</v>
      </c>
      <c r="P30" s="26">
        <v>16</v>
      </c>
      <c r="Q30" s="26">
        <v>19</v>
      </c>
      <c r="R30" s="26">
        <v>5</v>
      </c>
      <c r="S30" s="26">
        <v>20</v>
      </c>
      <c r="T30" s="26">
        <v>20</v>
      </c>
      <c r="U30" s="40">
        <v>45.1</v>
      </c>
      <c r="V30" s="39">
        <v>47</v>
      </c>
      <c r="W30" s="28">
        <f t="shared" si="0"/>
        <v>205</v>
      </c>
      <c r="X30" s="26">
        <v>2</v>
      </c>
      <c r="Y30" s="29">
        <v>28</v>
      </c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</row>
    <row r="31" spans="1:63" s="6" customFormat="1" ht="20.25" customHeight="1">
      <c r="A31" s="24">
        <v>2001</v>
      </c>
      <c r="B31" s="25">
        <v>1912</v>
      </c>
      <c r="C31" s="24" t="s">
        <v>90</v>
      </c>
      <c r="D31" s="24" t="s">
        <v>91</v>
      </c>
      <c r="E31" s="25">
        <v>20</v>
      </c>
      <c r="F31" s="26">
        <v>17</v>
      </c>
      <c r="G31" s="26">
        <v>23</v>
      </c>
      <c r="H31" s="26">
        <v>9</v>
      </c>
      <c r="I31" s="26">
        <v>17</v>
      </c>
      <c r="J31" s="26">
        <v>0</v>
      </c>
      <c r="K31" s="26">
        <v>5</v>
      </c>
      <c r="L31" s="26">
        <v>19</v>
      </c>
      <c r="M31" s="26">
        <v>16</v>
      </c>
      <c r="N31" s="26">
        <v>14</v>
      </c>
      <c r="O31" s="26">
        <v>16</v>
      </c>
      <c r="P31" s="26">
        <v>17</v>
      </c>
      <c r="Q31" s="26">
        <v>16</v>
      </c>
      <c r="R31" s="26">
        <v>5</v>
      </c>
      <c r="S31" s="26"/>
      <c r="T31" s="26"/>
      <c r="U31" s="40"/>
      <c r="V31" s="26"/>
      <c r="W31" s="28">
        <f t="shared" si="0"/>
        <v>194</v>
      </c>
      <c r="X31" s="26">
        <v>3</v>
      </c>
      <c r="Y31" s="29">
        <v>29</v>
      </c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</row>
    <row r="32" spans="1:63" s="12" customFormat="1" ht="20.25" customHeight="1">
      <c r="A32" s="24">
        <v>2003</v>
      </c>
      <c r="B32" s="25">
        <v>994</v>
      </c>
      <c r="C32" s="24" t="s">
        <v>47</v>
      </c>
      <c r="D32" s="24" t="s">
        <v>48</v>
      </c>
      <c r="E32" s="25">
        <v>16</v>
      </c>
      <c r="F32" s="26">
        <v>8</v>
      </c>
      <c r="G32" s="26">
        <v>18</v>
      </c>
      <c r="H32" s="26">
        <v>21</v>
      </c>
      <c r="I32" s="26">
        <v>19</v>
      </c>
      <c r="J32" s="26">
        <v>19</v>
      </c>
      <c r="K32" s="26">
        <v>5</v>
      </c>
      <c r="L32" s="26">
        <v>13</v>
      </c>
      <c r="M32" s="26">
        <v>0</v>
      </c>
      <c r="N32" s="26">
        <v>15</v>
      </c>
      <c r="O32" s="26">
        <v>14</v>
      </c>
      <c r="P32" s="26">
        <v>10</v>
      </c>
      <c r="Q32" s="26">
        <v>16</v>
      </c>
      <c r="R32" s="26">
        <v>5</v>
      </c>
      <c r="S32" s="26">
        <v>6</v>
      </c>
      <c r="T32" s="26">
        <v>8</v>
      </c>
      <c r="U32" s="40">
        <v>54.7</v>
      </c>
      <c r="V32" s="26">
        <v>55.7</v>
      </c>
      <c r="W32" s="28">
        <f t="shared" si="0"/>
        <v>193</v>
      </c>
      <c r="X32" s="28">
        <v>5</v>
      </c>
      <c r="Y32" s="29">
        <v>30</v>
      </c>
      <c r="Z32" s="4"/>
      <c r="AA32" s="4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</row>
    <row r="33" spans="1:63" s="6" customFormat="1" ht="20.25" customHeight="1">
      <c r="A33" s="24">
        <v>1995</v>
      </c>
      <c r="B33" s="25">
        <v>909</v>
      </c>
      <c r="C33" s="24" t="s">
        <v>140</v>
      </c>
      <c r="D33" s="24" t="s">
        <v>141</v>
      </c>
      <c r="E33" s="25">
        <v>19</v>
      </c>
      <c r="F33" s="26">
        <v>7</v>
      </c>
      <c r="G33" s="26">
        <v>23</v>
      </c>
      <c r="H33" s="26">
        <v>10</v>
      </c>
      <c r="I33" s="26">
        <v>16</v>
      </c>
      <c r="J33" s="26">
        <v>15</v>
      </c>
      <c r="K33" s="26">
        <v>5</v>
      </c>
      <c r="L33" s="26">
        <v>0</v>
      </c>
      <c r="M33" s="26">
        <v>17</v>
      </c>
      <c r="N33" s="26">
        <v>10</v>
      </c>
      <c r="O33" s="26">
        <v>11</v>
      </c>
      <c r="P33" s="26">
        <v>20</v>
      </c>
      <c r="Q33" s="26">
        <v>0</v>
      </c>
      <c r="R33" s="26"/>
      <c r="S33" s="26">
        <v>16</v>
      </c>
      <c r="T33" s="26">
        <v>14</v>
      </c>
      <c r="U33" s="40">
        <v>42.1</v>
      </c>
      <c r="V33" s="35">
        <v>42.16</v>
      </c>
      <c r="W33" s="28">
        <f t="shared" si="0"/>
        <v>183</v>
      </c>
      <c r="X33" s="26">
        <v>3</v>
      </c>
      <c r="Y33" s="29">
        <v>31</v>
      </c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</row>
    <row r="34" spans="1:63" s="6" customFormat="1" ht="20.25" customHeight="1">
      <c r="A34" s="24">
        <v>2000</v>
      </c>
      <c r="B34" s="25">
        <v>931</v>
      </c>
      <c r="C34" s="24" t="s">
        <v>111</v>
      </c>
      <c r="D34" s="24" t="s">
        <v>112</v>
      </c>
      <c r="E34" s="25">
        <v>9</v>
      </c>
      <c r="F34" s="28">
        <v>14</v>
      </c>
      <c r="G34" s="28">
        <v>10</v>
      </c>
      <c r="H34" s="28">
        <v>14</v>
      </c>
      <c r="I34" s="28">
        <v>19</v>
      </c>
      <c r="J34" s="28">
        <v>10</v>
      </c>
      <c r="K34" s="28">
        <v>5</v>
      </c>
      <c r="L34" s="28">
        <v>14</v>
      </c>
      <c r="M34" s="28">
        <v>13</v>
      </c>
      <c r="N34" s="28">
        <v>23</v>
      </c>
      <c r="O34" s="28">
        <v>12</v>
      </c>
      <c r="P34" s="28">
        <v>0</v>
      </c>
      <c r="Q34" s="28">
        <v>9</v>
      </c>
      <c r="R34" s="28">
        <v>5</v>
      </c>
      <c r="S34" s="28">
        <v>12</v>
      </c>
      <c r="T34" s="26">
        <v>10</v>
      </c>
      <c r="U34" s="42">
        <v>49.7</v>
      </c>
      <c r="V34" s="42">
        <v>52.8</v>
      </c>
      <c r="W34" s="28">
        <f t="shared" si="0"/>
        <v>179</v>
      </c>
      <c r="X34" s="26">
        <v>6</v>
      </c>
      <c r="Y34" s="29">
        <v>32</v>
      </c>
      <c r="Z34" s="4"/>
      <c r="AA34" s="5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</row>
    <row r="35" spans="1:63" s="6" customFormat="1" ht="20.25" customHeight="1">
      <c r="A35" s="24">
        <v>2005</v>
      </c>
      <c r="B35" s="25">
        <v>949</v>
      </c>
      <c r="C35" s="30" t="s">
        <v>23</v>
      </c>
      <c r="D35" s="30" t="s">
        <v>24</v>
      </c>
      <c r="E35" s="25">
        <v>19</v>
      </c>
      <c r="F35" s="26">
        <v>21</v>
      </c>
      <c r="G35" s="26">
        <v>23</v>
      </c>
      <c r="H35" s="26">
        <v>15</v>
      </c>
      <c r="I35" s="26">
        <v>0</v>
      </c>
      <c r="J35" s="26">
        <v>18</v>
      </c>
      <c r="K35" s="26">
        <v>5</v>
      </c>
      <c r="L35" s="26">
        <v>7</v>
      </c>
      <c r="M35" s="26">
        <v>0</v>
      </c>
      <c r="N35" s="26">
        <v>19</v>
      </c>
      <c r="O35" s="26">
        <v>0</v>
      </c>
      <c r="P35" s="26">
        <v>14</v>
      </c>
      <c r="Q35" s="26">
        <v>0</v>
      </c>
      <c r="R35" s="26"/>
      <c r="S35" s="26">
        <v>18</v>
      </c>
      <c r="T35" s="26">
        <v>14</v>
      </c>
      <c r="U35" s="40">
        <v>104.2</v>
      </c>
      <c r="V35" s="40">
        <v>107.1</v>
      </c>
      <c r="W35" s="28">
        <f aca="true" t="shared" si="1" ref="W35:W66">SUM(E35:T35)</f>
        <v>173</v>
      </c>
      <c r="X35" s="26">
        <v>1</v>
      </c>
      <c r="Y35" s="29">
        <v>33</v>
      </c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</row>
    <row r="36" spans="1:63" s="6" customFormat="1" ht="20.25" customHeight="1">
      <c r="A36" s="24">
        <v>2001</v>
      </c>
      <c r="B36" s="25">
        <v>1911</v>
      </c>
      <c r="C36" s="24" t="s">
        <v>96</v>
      </c>
      <c r="D36" s="24" t="s">
        <v>97</v>
      </c>
      <c r="E36" s="25">
        <v>15</v>
      </c>
      <c r="F36" s="26">
        <v>11</v>
      </c>
      <c r="G36" s="26">
        <v>13</v>
      </c>
      <c r="H36" s="26">
        <v>13</v>
      </c>
      <c r="I36" s="26">
        <v>16</v>
      </c>
      <c r="J36" s="26">
        <v>13</v>
      </c>
      <c r="K36" s="26">
        <v>5</v>
      </c>
      <c r="L36" s="26">
        <v>10</v>
      </c>
      <c r="M36" s="26">
        <v>0</v>
      </c>
      <c r="N36" s="26">
        <v>0</v>
      </c>
      <c r="O36" s="26">
        <v>8</v>
      </c>
      <c r="P36" s="26">
        <v>19</v>
      </c>
      <c r="Q36" s="26">
        <v>14</v>
      </c>
      <c r="R36" s="26"/>
      <c r="S36" s="26">
        <v>18</v>
      </c>
      <c r="T36" s="26">
        <v>18</v>
      </c>
      <c r="U36" s="40">
        <v>46.8</v>
      </c>
      <c r="V36" s="40">
        <v>49.1</v>
      </c>
      <c r="W36" s="28">
        <f t="shared" si="1"/>
        <v>173</v>
      </c>
      <c r="X36" s="28">
        <v>4</v>
      </c>
      <c r="Y36" s="29">
        <v>34</v>
      </c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</row>
    <row r="37" spans="1:63" s="7" customFormat="1" ht="20.25" customHeight="1">
      <c r="A37" s="24" t="s">
        <v>181</v>
      </c>
      <c r="B37" s="33">
        <v>913</v>
      </c>
      <c r="C37" s="34" t="s">
        <v>165</v>
      </c>
      <c r="D37" s="34" t="s">
        <v>159</v>
      </c>
      <c r="E37" s="33">
        <v>14</v>
      </c>
      <c r="F37" s="26">
        <v>15</v>
      </c>
      <c r="G37" s="26">
        <v>0</v>
      </c>
      <c r="H37" s="26">
        <v>25</v>
      </c>
      <c r="I37" s="26">
        <v>21</v>
      </c>
      <c r="J37" s="26">
        <v>22</v>
      </c>
      <c r="K37" s="26">
        <v>5</v>
      </c>
      <c r="L37" s="26">
        <v>17</v>
      </c>
      <c r="M37" s="26">
        <v>22</v>
      </c>
      <c r="N37" s="26">
        <v>17</v>
      </c>
      <c r="O37" s="26">
        <v>0</v>
      </c>
      <c r="P37" s="26">
        <v>9</v>
      </c>
      <c r="Q37" s="26">
        <v>0</v>
      </c>
      <c r="R37" s="26"/>
      <c r="S37" s="26"/>
      <c r="T37" s="26"/>
      <c r="U37" s="40"/>
      <c r="V37" s="26"/>
      <c r="W37" s="28">
        <f t="shared" si="1"/>
        <v>167</v>
      </c>
      <c r="X37" s="28">
        <v>4</v>
      </c>
      <c r="Y37" s="29">
        <v>35</v>
      </c>
      <c r="Z37" s="4"/>
      <c r="AA37" s="4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</row>
    <row r="38" spans="1:63" s="6" customFormat="1" ht="20.25" customHeight="1">
      <c r="A38" s="24">
        <v>2003</v>
      </c>
      <c r="B38" s="25">
        <v>999</v>
      </c>
      <c r="C38" s="24" t="s">
        <v>54</v>
      </c>
      <c r="D38" s="24" t="s">
        <v>56</v>
      </c>
      <c r="E38" s="25">
        <v>5</v>
      </c>
      <c r="F38" s="26">
        <v>10</v>
      </c>
      <c r="G38" s="26">
        <v>11</v>
      </c>
      <c r="H38" s="26">
        <v>0</v>
      </c>
      <c r="I38" s="26">
        <v>6</v>
      </c>
      <c r="J38" s="26">
        <v>18</v>
      </c>
      <c r="K38" s="26">
        <v>5</v>
      </c>
      <c r="L38" s="26">
        <v>15</v>
      </c>
      <c r="M38" s="26">
        <v>9</v>
      </c>
      <c r="N38" s="26">
        <v>20</v>
      </c>
      <c r="O38" s="26">
        <v>7</v>
      </c>
      <c r="P38" s="26">
        <v>10</v>
      </c>
      <c r="Q38" s="26">
        <v>11</v>
      </c>
      <c r="R38" s="26">
        <v>5</v>
      </c>
      <c r="S38" s="26">
        <v>20</v>
      </c>
      <c r="T38" s="26">
        <v>14</v>
      </c>
      <c r="U38" s="40">
        <v>52.2</v>
      </c>
      <c r="V38" s="26">
        <v>54.5</v>
      </c>
      <c r="W38" s="28">
        <f t="shared" si="1"/>
        <v>166</v>
      </c>
      <c r="X38" s="28">
        <v>6</v>
      </c>
      <c r="Y38" s="29">
        <v>36</v>
      </c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</row>
    <row r="39" spans="1:25" ht="20.25" customHeight="1">
      <c r="A39" s="24">
        <v>1999</v>
      </c>
      <c r="B39" s="25">
        <v>951</v>
      </c>
      <c r="C39" s="30" t="s">
        <v>66</v>
      </c>
      <c r="D39" s="30" t="s">
        <v>118</v>
      </c>
      <c r="E39" s="25">
        <v>16</v>
      </c>
      <c r="F39" s="28">
        <v>7</v>
      </c>
      <c r="G39" s="28">
        <v>13</v>
      </c>
      <c r="H39" s="28">
        <v>6</v>
      </c>
      <c r="I39" s="28">
        <v>0</v>
      </c>
      <c r="J39" s="28">
        <v>10</v>
      </c>
      <c r="K39" s="28">
        <v>5</v>
      </c>
      <c r="L39" s="28">
        <v>8</v>
      </c>
      <c r="M39" s="28">
        <v>11</v>
      </c>
      <c r="N39" s="28">
        <v>16</v>
      </c>
      <c r="O39" s="28">
        <v>10</v>
      </c>
      <c r="P39" s="28">
        <v>10</v>
      </c>
      <c r="Q39" s="28">
        <v>13</v>
      </c>
      <c r="R39" s="28">
        <v>5</v>
      </c>
      <c r="S39" s="28">
        <v>14</v>
      </c>
      <c r="T39" s="26">
        <v>14</v>
      </c>
      <c r="U39" s="42">
        <v>46.2</v>
      </c>
      <c r="V39" s="28">
        <v>47.1</v>
      </c>
      <c r="W39" s="28">
        <f t="shared" si="1"/>
        <v>158</v>
      </c>
      <c r="X39" s="28">
        <v>4</v>
      </c>
      <c r="Y39" s="29">
        <v>37</v>
      </c>
    </row>
    <row r="40" spans="1:63" s="6" customFormat="1" ht="20.25" customHeight="1">
      <c r="A40" s="24">
        <v>2005</v>
      </c>
      <c r="B40" s="25">
        <v>903</v>
      </c>
      <c r="C40" s="24" t="s">
        <v>29</v>
      </c>
      <c r="D40" s="24" t="s">
        <v>30</v>
      </c>
      <c r="E40" s="25">
        <v>16</v>
      </c>
      <c r="F40" s="26">
        <v>24</v>
      </c>
      <c r="G40" s="26">
        <v>15</v>
      </c>
      <c r="H40" s="26">
        <v>10</v>
      </c>
      <c r="I40" s="26">
        <v>0</v>
      </c>
      <c r="J40" s="26">
        <v>20</v>
      </c>
      <c r="K40" s="26">
        <v>5</v>
      </c>
      <c r="L40" s="26">
        <v>13</v>
      </c>
      <c r="M40" s="26">
        <v>0</v>
      </c>
      <c r="N40" s="26">
        <v>11</v>
      </c>
      <c r="O40" s="26">
        <v>14</v>
      </c>
      <c r="P40" s="26">
        <v>0</v>
      </c>
      <c r="Q40" s="26">
        <v>0</v>
      </c>
      <c r="R40" s="26"/>
      <c r="S40" s="26">
        <v>14</v>
      </c>
      <c r="T40" s="26">
        <v>12</v>
      </c>
      <c r="U40" s="40">
        <v>107.4</v>
      </c>
      <c r="V40" s="26">
        <v>109</v>
      </c>
      <c r="W40" s="28">
        <f t="shared" si="1"/>
        <v>154</v>
      </c>
      <c r="X40" s="26">
        <v>2</v>
      </c>
      <c r="Y40" s="29">
        <v>38</v>
      </c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</row>
    <row r="41" spans="1:63" s="6" customFormat="1" ht="20.25" customHeight="1">
      <c r="A41" s="24">
        <v>1999</v>
      </c>
      <c r="B41" s="25">
        <v>972</v>
      </c>
      <c r="C41" s="24" t="s">
        <v>53</v>
      </c>
      <c r="D41" s="24" t="s">
        <v>114</v>
      </c>
      <c r="E41" s="25">
        <v>0</v>
      </c>
      <c r="F41" s="26">
        <v>0</v>
      </c>
      <c r="G41" s="26">
        <v>10</v>
      </c>
      <c r="H41" s="26">
        <v>18</v>
      </c>
      <c r="I41" s="26">
        <v>8</v>
      </c>
      <c r="J41" s="26">
        <v>13</v>
      </c>
      <c r="K41" s="26">
        <v>0</v>
      </c>
      <c r="L41" s="26">
        <v>11</v>
      </c>
      <c r="M41" s="26">
        <v>13</v>
      </c>
      <c r="N41" s="26">
        <v>11</v>
      </c>
      <c r="O41" s="26">
        <v>20</v>
      </c>
      <c r="P41" s="26">
        <v>0</v>
      </c>
      <c r="Q41" s="26">
        <v>9</v>
      </c>
      <c r="R41" s="26">
        <v>5</v>
      </c>
      <c r="S41" s="26">
        <v>20</v>
      </c>
      <c r="T41" s="31">
        <v>16</v>
      </c>
      <c r="U41" s="40">
        <v>44.7</v>
      </c>
      <c r="V41" s="36">
        <v>47</v>
      </c>
      <c r="W41" s="28">
        <f t="shared" si="1"/>
        <v>154</v>
      </c>
      <c r="X41" s="28">
        <v>5</v>
      </c>
      <c r="Y41" s="29">
        <v>39</v>
      </c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</row>
    <row r="42" spans="1:63" s="12" customFormat="1" ht="20.25" customHeight="1">
      <c r="A42" s="24">
        <v>2002</v>
      </c>
      <c r="B42" s="25">
        <v>960</v>
      </c>
      <c r="C42" s="24" t="s">
        <v>82</v>
      </c>
      <c r="D42" s="24" t="s">
        <v>83</v>
      </c>
      <c r="E42" s="25">
        <v>8</v>
      </c>
      <c r="F42" s="26">
        <v>0</v>
      </c>
      <c r="G42" s="26">
        <v>5</v>
      </c>
      <c r="H42" s="26">
        <v>9</v>
      </c>
      <c r="I42" s="26">
        <v>6</v>
      </c>
      <c r="J42" s="26">
        <v>8</v>
      </c>
      <c r="K42" s="26">
        <v>5</v>
      </c>
      <c r="L42" s="26">
        <v>10</v>
      </c>
      <c r="M42" s="26">
        <v>6</v>
      </c>
      <c r="N42" s="26">
        <v>16</v>
      </c>
      <c r="O42" s="26">
        <v>13</v>
      </c>
      <c r="P42" s="26">
        <v>20</v>
      </c>
      <c r="Q42" s="26">
        <v>10</v>
      </c>
      <c r="R42" s="26">
        <v>5</v>
      </c>
      <c r="S42" s="26">
        <v>14</v>
      </c>
      <c r="T42" s="26">
        <v>18</v>
      </c>
      <c r="U42" s="40">
        <v>52</v>
      </c>
      <c r="V42" s="40">
        <v>50.4</v>
      </c>
      <c r="W42" s="28">
        <f t="shared" si="1"/>
        <v>153</v>
      </c>
      <c r="X42" s="26">
        <v>3</v>
      </c>
      <c r="Y42" s="29">
        <v>40</v>
      </c>
      <c r="Z42" s="4"/>
      <c r="AA42" s="4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</row>
    <row r="43" spans="1:63" s="6" customFormat="1" ht="20.25" customHeight="1">
      <c r="A43" s="24">
        <v>2002</v>
      </c>
      <c r="B43" s="25">
        <v>943</v>
      </c>
      <c r="C43" s="24" t="s">
        <v>74</v>
      </c>
      <c r="D43" s="24" t="s">
        <v>75</v>
      </c>
      <c r="E43" s="25">
        <v>12</v>
      </c>
      <c r="F43" s="28">
        <v>9</v>
      </c>
      <c r="G43" s="28">
        <v>10</v>
      </c>
      <c r="H43" s="28">
        <v>9</v>
      </c>
      <c r="I43" s="28">
        <v>9</v>
      </c>
      <c r="J43" s="28">
        <v>9</v>
      </c>
      <c r="K43" s="28">
        <v>5</v>
      </c>
      <c r="L43" s="28">
        <v>9</v>
      </c>
      <c r="M43" s="28">
        <v>6</v>
      </c>
      <c r="N43" s="28">
        <v>7</v>
      </c>
      <c r="O43" s="28">
        <v>14</v>
      </c>
      <c r="P43" s="28">
        <v>9</v>
      </c>
      <c r="Q43" s="28">
        <v>9</v>
      </c>
      <c r="R43" s="28">
        <v>5</v>
      </c>
      <c r="S43" s="28">
        <v>14</v>
      </c>
      <c r="T43" s="26">
        <v>14</v>
      </c>
      <c r="U43" s="42">
        <v>53.4</v>
      </c>
      <c r="V43" s="42">
        <v>54.5</v>
      </c>
      <c r="W43" s="28">
        <f t="shared" si="1"/>
        <v>150</v>
      </c>
      <c r="X43" s="26">
        <v>4</v>
      </c>
      <c r="Y43" s="29">
        <v>41</v>
      </c>
      <c r="Z43" s="4"/>
      <c r="AA43" s="5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</row>
    <row r="44" spans="1:63" s="6" customFormat="1" ht="20.25" customHeight="1">
      <c r="A44" s="24">
        <v>2004</v>
      </c>
      <c r="B44" s="25">
        <v>1908</v>
      </c>
      <c r="C44" s="24" t="s">
        <v>23</v>
      </c>
      <c r="D44" s="24" t="s">
        <v>42</v>
      </c>
      <c r="E44" s="25">
        <v>6</v>
      </c>
      <c r="F44" s="26">
        <v>23</v>
      </c>
      <c r="G44" s="26">
        <v>28</v>
      </c>
      <c r="H44" s="26">
        <v>18</v>
      </c>
      <c r="I44" s="26">
        <v>0</v>
      </c>
      <c r="J44" s="26">
        <v>17</v>
      </c>
      <c r="K44" s="26">
        <v>5</v>
      </c>
      <c r="L44" s="26">
        <v>0</v>
      </c>
      <c r="M44" s="26">
        <v>0</v>
      </c>
      <c r="N44" s="26">
        <v>22</v>
      </c>
      <c r="O44" s="26">
        <v>0</v>
      </c>
      <c r="P44" s="26">
        <v>0</v>
      </c>
      <c r="Q44" s="26">
        <v>0</v>
      </c>
      <c r="R44" s="26"/>
      <c r="S44" s="26">
        <v>14</v>
      </c>
      <c r="T44" s="26">
        <v>4</v>
      </c>
      <c r="U44" s="40">
        <v>53.2</v>
      </c>
      <c r="V44" s="26">
        <v>59.6</v>
      </c>
      <c r="W44" s="28">
        <f t="shared" si="1"/>
        <v>137</v>
      </c>
      <c r="X44" s="26">
        <v>7</v>
      </c>
      <c r="Y44" s="29">
        <v>42</v>
      </c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</row>
    <row r="45" spans="1:63" s="6" customFormat="1" ht="20.25" customHeight="1">
      <c r="A45" s="24">
        <v>2005</v>
      </c>
      <c r="B45" s="25">
        <v>973</v>
      </c>
      <c r="C45" s="24" t="s">
        <v>35</v>
      </c>
      <c r="D45" s="24" t="s">
        <v>36</v>
      </c>
      <c r="E45" s="25"/>
      <c r="F45" s="26"/>
      <c r="G45" s="26"/>
      <c r="H45" s="26"/>
      <c r="I45" s="26"/>
      <c r="J45" s="26"/>
      <c r="K45" s="26"/>
      <c r="L45" s="26">
        <v>9</v>
      </c>
      <c r="M45" s="26">
        <v>0</v>
      </c>
      <c r="N45" s="26">
        <v>17</v>
      </c>
      <c r="O45" s="26">
        <v>21</v>
      </c>
      <c r="P45" s="26">
        <v>23</v>
      </c>
      <c r="Q45" s="26">
        <v>18</v>
      </c>
      <c r="R45" s="26">
        <v>5</v>
      </c>
      <c r="S45" s="26">
        <v>20</v>
      </c>
      <c r="T45" s="26">
        <v>22</v>
      </c>
      <c r="U45" s="40">
        <v>101.03</v>
      </c>
      <c r="V45" s="26">
        <v>59.5</v>
      </c>
      <c r="W45" s="28">
        <f t="shared" si="1"/>
        <v>135</v>
      </c>
      <c r="X45" s="26">
        <v>3</v>
      </c>
      <c r="Y45" s="29">
        <v>43</v>
      </c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</row>
    <row r="46" spans="1:63" s="6" customFormat="1" ht="20.25" customHeight="1">
      <c r="A46" s="24">
        <v>2003</v>
      </c>
      <c r="B46" s="25">
        <v>1914</v>
      </c>
      <c r="C46" s="24" t="s">
        <v>51</v>
      </c>
      <c r="D46" s="24" t="s">
        <v>52</v>
      </c>
      <c r="E46" s="25">
        <v>11</v>
      </c>
      <c r="F46" s="28">
        <v>10</v>
      </c>
      <c r="G46" s="28">
        <v>13</v>
      </c>
      <c r="H46" s="28">
        <v>7</v>
      </c>
      <c r="I46" s="28">
        <v>0</v>
      </c>
      <c r="J46" s="28">
        <v>7</v>
      </c>
      <c r="K46" s="28">
        <v>5</v>
      </c>
      <c r="L46" s="28">
        <v>13</v>
      </c>
      <c r="M46" s="28">
        <v>15</v>
      </c>
      <c r="N46" s="28">
        <v>0</v>
      </c>
      <c r="O46" s="28">
        <v>9</v>
      </c>
      <c r="P46" s="28">
        <v>11</v>
      </c>
      <c r="Q46" s="28">
        <v>14</v>
      </c>
      <c r="R46" s="28">
        <v>5</v>
      </c>
      <c r="S46" s="26">
        <v>4</v>
      </c>
      <c r="T46" s="26">
        <v>2</v>
      </c>
      <c r="U46" s="42">
        <v>55.9</v>
      </c>
      <c r="V46" s="42">
        <v>100.9</v>
      </c>
      <c r="W46" s="28">
        <f t="shared" si="1"/>
        <v>126</v>
      </c>
      <c r="X46" s="28">
        <v>8</v>
      </c>
      <c r="Y46" s="29">
        <v>44</v>
      </c>
      <c r="Z46" s="4"/>
      <c r="AA46" s="5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</row>
    <row r="47" spans="1:63" s="7" customFormat="1" ht="20.25" customHeight="1">
      <c r="A47" s="24">
        <v>2001</v>
      </c>
      <c r="B47" s="25">
        <v>950</v>
      </c>
      <c r="C47" s="24" t="s">
        <v>74</v>
      </c>
      <c r="D47" s="24" t="s">
        <v>98</v>
      </c>
      <c r="E47" s="25">
        <v>4</v>
      </c>
      <c r="F47" s="26">
        <v>3</v>
      </c>
      <c r="G47" s="26">
        <v>12</v>
      </c>
      <c r="H47" s="26">
        <v>16</v>
      </c>
      <c r="I47" s="26">
        <v>4</v>
      </c>
      <c r="J47" s="26">
        <v>10</v>
      </c>
      <c r="K47" s="26">
        <v>5</v>
      </c>
      <c r="L47" s="26">
        <v>9</v>
      </c>
      <c r="M47" s="26">
        <v>12</v>
      </c>
      <c r="N47" s="26">
        <v>7</v>
      </c>
      <c r="O47" s="26">
        <v>0</v>
      </c>
      <c r="P47" s="26">
        <v>7</v>
      </c>
      <c r="Q47" s="26">
        <v>6</v>
      </c>
      <c r="R47" s="26">
        <v>5</v>
      </c>
      <c r="S47" s="26">
        <v>12</v>
      </c>
      <c r="T47" s="28">
        <v>12</v>
      </c>
      <c r="U47" s="40">
        <v>51.1</v>
      </c>
      <c r="V47" s="26">
        <v>52.7</v>
      </c>
      <c r="W47" s="28">
        <f t="shared" si="1"/>
        <v>124</v>
      </c>
      <c r="X47" s="26">
        <v>5</v>
      </c>
      <c r="Y47" s="29">
        <v>45</v>
      </c>
      <c r="Z47" s="4"/>
      <c r="AA47" s="4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</row>
    <row r="48" spans="1:63" s="7" customFormat="1" ht="20.25" customHeight="1">
      <c r="A48" s="24">
        <v>2005</v>
      </c>
      <c r="B48" s="25">
        <v>928</v>
      </c>
      <c r="C48" s="24" t="s">
        <v>37</v>
      </c>
      <c r="D48" s="24" t="s">
        <v>38</v>
      </c>
      <c r="E48" s="25"/>
      <c r="F48" s="26"/>
      <c r="G48" s="26"/>
      <c r="H48" s="26"/>
      <c r="I48" s="26"/>
      <c r="J48" s="26"/>
      <c r="K48" s="26"/>
      <c r="L48" s="26">
        <v>4</v>
      </c>
      <c r="M48" s="26">
        <v>16</v>
      </c>
      <c r="N48" s="26">
        <v>0</v>
      </c>
      <c r="O48" s="26">
        <v>21</v>
      </c>
      <c r="P48" s="26">
        <v>18</v>
      </c>
      <c r="Q48" s="26">
        <v>18</v>
      </c>
      <c r="R48" s="26">
        <v>5</v>
      </c>
      <c r="S48" s="26">
        <v>22</v>
      </c>
      <c r="T48" s="26">
        <v>18</v>
      </c>
      <c r="U48" s="40">
        <v>101</v>
      </c>
      <c r="V48" s="40">
        <v>103.9</v>
      </c>
      <c r="W48" s="28">
        <f t="shared" si="1"/>
        <v>122</v>
      </c>
      <c r="X48" s="26">
        <v>4</v>
      </c>
      <c r="Y48" s="29">
        <v>46</v>
      </c>
      <c r="Z48" s="4"/>
      <c r="AA48" s="4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</row>
    <row r="49" spans="1:25" ht="20.25" customHeight="1">
      <c r="A49" s="24">
        <v>2001</v>
      </c>
      <c r="B49" s="25">
        <v>1903</v>
      </c>
      <c r="C49" s="24" t="s">
        <v>94</v>
      </c>
      <c r="D49" s="24" t="s">
        <v>95</v>
      </c>
      <c r="E49" s="25">
        <v>6</v>
      </c>
      <c r="F49" s="28">
        <v>6</v>
      </c>
      <c r="G49" s="28">
        <v>9</v>
      </c>
      <c r="H49" s="28">
        <v>10</v>
      </c>
      <c r="I49" s="28">
        <v>0</v>
      </c>
      <c r="J49" s="28">
        <v>6</v>
      </c>
      <c r="K49" s="28">
        <v>5</v>
      </c>
      <c r="L49" s="28">
        <v>3</v>
      </c>
      <c r="M49" s="28">
        <v>10</v>
      </c>
      <c r="N49" s="28">
        <v>8</v>
      </c>
      <c r="O49" s="28">
        <v>9</v>
      </c>
      <c r="P49" s="28">
        <v>7</v>
      </c>
      <c r="Q49" s="28">
        <v>3</v>
      </c>
      <c r="R49" s="28">
        <v>5</v>
      </c>
      <c r="S49" s="28">
        <v>14</v>
      </c>
      <c r="T49" s="26">
        <v>14</v>
      </c>
      <c r="U49" s="42">
        <v>50.7</v>
      </c>
      <c r="V49" s="28">
        <v>52.3</v>
      </c>
      <c r="W49" s="28">
        <f t="shared" si="1"/>
        <v>115</v>
      </c>
      <c r="X49" s="26">
        <v>6</v>
      </c>
      <c r="Y49" s="29">
        <v>47</v>
      </c>
    </row>
    <row r="50" spans="1:63" s="6" customFormat="1" ht="20.25" customHeight="1">
      <c r="A50" s="24">
        <v>2001</v>
      </c>
      <c r="B50" s="25">
        <v>934</v>
      </c>
      <c r="C50" s="24" t="s">
        <v>85</v>
      </c>
      <c r="D50" s="24" t="s">
        <v>86</v>
      </c>
      <c r="E50" s="25">
        <v>16</v>
      </c>
      <c r="F50" s="26">
        <v>0</v>
      </c>
      <c r="G50" s="26">
        <v>6</v>
      </c>
      <c r="H50" s="26">
        <v>0</v>
      </c>
      <c r="I50" s="26">
        <v>10</v>
      </c>
      <c r="J50" s="26">
        <v>13</v>
      </c>
      <c r="K50" s="26">
        <v>0</v>
      </c>
      <c r="L50" s="26">
        <v>16</v>
      </c>
      <c r="M50" s="26">
        <v>3</v>
      </c>
      <c r="N50" s="26">
        <v>9</v>
      </c>
      <c r="O50" s="26">
        <v>9</v>
      </c>
      <c r="P50" s="26">
        <v>14</v>
      </c>
      <c r="Q50" s="26">
        <v>11</v>
      </c>
      <c r="R50" s="26">
        <v>5</v>
      </c>
      <c r="S50" s="26"/>
      <c r="T50" s="26"/>
      <c r="U50" s="40"/>
      <c r="V50" s="26"/>
      <c r="W50" s="28">
        <f t="shared" si="1"/>
        <v>112</v>
      </c>
      <c r="X50" s="28">
        <v>7</v>
      </c>
      <c r="Y50" s="29">
        <v>48</v>
      </c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</row>
    <row r="51" spans="1:63" s="6" customFormat="1" ht="20.25" customHeight="1">
      <c r="A51" s="24" t="s">
        <v>178</v>
      </c>
      <c r="B51" s="25">
        <v>923</v>
      </c>
      <c r="C51" s="24" t="s">
        <v>87</v>
      </c>
      <c r="D51" s="24" t="s">
        <v>138</v>
      </c>
      <c r="E51" s="25">
        <v>11</v>
      </c>
      <c r="F51" s="26">
        <v>0</v>
      </c>
      <c r="G51" s="26">
        <v>7</v>
      </c>
      <c r="H51" s="26">
        <v>4</v>
      </c>
      <c r="I51" s="26">
        <v>7</v>
      </c>
      <c r="J51" s="26">
        <v>8</v>
      </c>
      <c r="K51" s="26">
        <v>5</v>
      </c>
      <c r="L51" s="26">
        <v>9</v>
      </c>
      <c r="M51" s="26">
        <v>6</v>
      </c>
      <c r="N51" s="26">
        <v>7</v>
      </c>
      <c r="O51" s="26">
        <v>0</v>
      </c>
      <c r="P51" s="26">
        <v>9</v>
      </c>
      <c r="Q51" s="26">
        <v>9</v>
      </c>
      <c r="R51" s="26">
        <v>5</v>
      </c>
      <c r="S51" s="26">
        <v>12</v>
      </c>
      <c r="T51" s="26">
        <v>12</v>
      </c>
      <c r="U51" s="40">
        <v>41.9</v>
      </c>
      <c r="V51" s="26">
        <v>43.7</v>
      </c>
      <c r="W51" s="28">
        <f t="shared" si="1"/>
        <v>111</v>
      </c>
      <c r="X51" s="26">
        <v>6</v>
      </c>
      <c r="Y51" s="29">
        <v>49</v>
      </c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</row>
    <row r="52" spans="1:25" ht="20.25" customHeight="1">
      <c r="A52" s="24" t="s">
        <v>182</v>
      </c>
      <c r="B52" s="25">
        <v>900</v>
      </c>
      <c r="C52" s="24" t="s">
        <v>166</v>
      </c>
      <c r="D52" s="24" t="s">
        <v>167</v>
      </c>
      <c r="E52" s="25">
        <v>7</v>
      </c>
      <c r="F52" s="31">
        <v>0</v>
      </c>
      <c r="G52" s="38"/>
      <c r="H52" s="38"/>
      <c r="I52" s="38"/>
      <c r="J52" s="38"/>
      <c r="K52" s="38"/>
      <c r="L52" s="31">
        <v>15</v>
      </c>
      <c r="M52" s="31">
        <v>9</v>
      </c>
      <c r="N52" s="31">
        <v>0</v>
      </c>
      <c r="O52" s="31">
        <v>18</v>
      </c>
      <c r="P52" s="31">
        <v>17</v>
      </c>
      <c r="Q52" s="31">
        <v>0</v>
      </c>
      <c r="R52" s="28"/>
      <c r="S52" s="28">
        <v>22</v>
      </c>
      <c r="T52" s="28">
        <v>22</v>
      </c>
      <c r="U52" s="42">
        <v>40</v>
      </c>
      <c r="V52" s="28">
        <v>39.1</v>
      </c>
      <c r="W52" s="28">
        <f t="shared" si="1"/>
        <v>110</v>
      </c>
      <c r="X52" s="26">
        <v>5</v>
      </c>
      <c r="Y52" s="29">
        <v>50</v>
      </c>
    </row>
    <row r="53" spans="1:63" s="6" customFormat="1" ht="20.25" customHeight="1">
      <c r="A53" s="24">
        <v>1992</v>
      </c>
      <c r="B53" s="25">
        <v>921</v>
      </c>
      <c r="C53" s="24" t="s">
        <v>133</v>
      </c>
      <c r="D53" s="24" t="s">
        <v>153</v>
      </c>
      <c r="E53" s="25">
        <v>15</v>
      </c>
      <c r="F53" s="28">
        <v>15</v>
      </c>
      <c r="G53" s="28">
        <v>20</v>
      </c>
      <c r="H53" s="28">
        <v>5</v>
      </c>
      <c r="I53" s="28">
        <v>11</v>
      </c>
      <c r="J53" s="28">
        <v>7</v>
      </c>
      <c r="K53" s="28">
        <v>5</v>
      </c>
      <c r="L53" s="28">
        <v>9</v>
      </c>
      <c r="M53" s="28">
        <v>5</v>
      </c>
      <c r="N53" s="28">
        <v>8</v>
      </c>
      <c r="O53" s="28">
        <v>0</v>
      </c>
      <c r="P53" s="28">
        <v>0</v>
      </c>
      <c r="Q53" s="28">
        <v>0</v>
      </c>
      <c r="R53" s="28"/>
      <c r="S53" s="28"/>
      <c r="T53" s="28"/>
      <c r="U53" s="42"/>
      <c r="V53" s="32"/>
      <c r="W53" s="28">
        <f t="shared" si="1"/>
        <v>100</v>
      </c>
      <c r="X53" s="28">
        <v>1</v>
      </c>
      <c r="Y53" s="29">
        <v>51</v>
      </c>
      <c r="Z53" s="4"/>
      <c r="AA53" s="5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</row>
    <row r="54" spans="1:63" s="6" customFormat="1" ht="20.25" customHeight="1">
      <c r="A54" s="24">
        <v>2003</v>
      </c>
      <c r="B54" s="33">
        <v>966</v>
      </c>
      <c r="C54" s="34" t="s">
        <v>54</v>
      </c>
      <c r="D54" s="34" t="s">
        <v>55</v>
      </c>
      <c r="E54" s="33"/>
      <c r="F54" s="26"/>
      <c r="G54" s="26"/>
      <c r="H54" s="26"/>
      <c r="I54" s="26"/>
      <c r="J54" s="26"/>
      <c r="K54" s="26"/>
      <c r="L54" s="26">
        <v>9</v>
      </c>
      <c r="M54" s="26">
        <v>13</v>
      </c>
      <c r="N54" s="26">
        <v>16</v>
      </c>
      <c r="O54" s="26">
        <v>16</v>
      </c>
      <c r="P54" s="26">
        <v>5</v>
      </c>
      <c r="Q54" s="26">
        <v>12</v>
      </c>
      <c r="R54" s="26">
        <v>5</v>
      </c>
      <c r="S54" s="26">
        <v>12</v>
      </c>
      <c r="T54" s="26">
        <v>10</v>
      </c>
      <c r="U54" s="40">
        <v>53.5</v>
      </c>
      <c r="V54" s="35">
        <v>55.7</v>
      </c>
      <c r="W54" s="28">
        <f t="shared" si="1"/>
        <v>98</v>
      </c>
      <c r="X54" s="28">
        <v>9</v>
      </c>
      <c r="Y54" s="29">
        <v>52</v>
      </c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</row>
    <row r="55" spans="1:63" s="6" customFormat="1" ht="20.25" customHeight="1">
      <c r="A55" s="24">
        <v>1999</v>
      </c>
      <c r="B55" s="25">
        <v>969</v>
      </c>
      <c r="C55" s="24" t="s">
        <v>115</v>
      </c>
      <c r="D55" s="24" t="s">
        <v>116</v>
      </c>
      <c r="E55" s="25">
        <v>13</v>
      </c>
      <c r="F55" s="26">
        <v>13</v>
      </c>
      <c r="G55" s="26">
        <v>0</v>
      </c>
      <c r="H55" s="26">
        <v>9</v>
      </c>
      <c r="I55" s="26">
        <v>8</v>
      </c>
      <c r="J55" s="26">
        <v>11</v>
      </c>
      <c r="K55" s="26">
        <v>5</v>
      </c>
      <c r="L55" s="26"/>
      <c r="M55" s="26"/>
      <c r="N55" s="26"/>
      <c r="O55" s="26"/>
      <c r="P55" s="26"/>
      <c r="Q55" s="26"/>
      <c r="R55" s="26"/>
      <c r="S55" s="26">
        <v>16</v>
      </c>
      <c r="T55" s="26">
        <v>22</v>
      </c>
      <c r="U55" s="40">
        <v>46.1</v>
      </c>
      <c r="V55" s="26">
        <v>44.1</v>
      </c>
      <c r="W55" s="28">
        <f t="shared" si="1"/>
        <v>97</v>
      </c>
      <c r="X55" s="26">
        <v>6</v>
      </c>
      <c r="Y55" s="29">
        <v>53</v>
      </c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</row>
    <row r="56" spans="1:25" ht="20.25" customHeight="1">
      <c r="A56" s="24">
        <v>2000</v>
      </c>
      <c r="B56" s="25">
        <v>1913</v>
      </c>
      <c r="C56" s="24" t="s">
        <v>51</v>
      </c>
      <c r="D56" s="24" t="s">
        <v>105</v>
      </c>
      <c r="E56" s="25">
        <v>3</v>
      </c>
      <c r="F56" s="31">
        <v>6</v>
      </c>
      <c r="G56" s="31">
        <v>7</v>
      </c>
      <c r="H56" s="31">
        <v>9</v>
      </c>
      <c r="I56" s="31">
        <v>0</v>
      </c>
      <c r="J56" s="31">
        <v>7</v>
      </c>
      <c r="K56" s="31">
        <v>5</v>
      </c>
      <c r="L56" s="31">
        <v>7</v>
      </c>
      <c r="M56" s="31">
        <v>10</v>
      </c>
      <c r="N56" s="31">
        <v>0</v>
      </c>
      <c r="O56" s="31">
        <v>4</v>
      </c>
      <c r="P56" s="31">
        <v>5</v>
      </c>
      <c r="Q56" s="31">
        <v>3</v>
      </c>
      <c r="R56" s="31">
        <v>5</v>
      </c>
      <c r="S56" s="31">
        <v>8</v>
      </c>
      <c r="T56" s="26">
        <v>8</v>
      </c>
      <c r="U56" s="41">
        <v>52.8</v>
      </c>
      <c r="V56" s="28">
        <v>53.1</v>
      </c>
      <c r="W56" s="28">
        <f t="shared" si="1"/>
        <v>87</v>
      </c>
      <c r="X56" s="26">
        <v>7</v>
      </c>
      <c r="Y56" s="29">
        <v>54</v>
      </c>
    </row>
    <row r="57" spans="1:25" ht="20.25" customHeight="1">
      <c r="A57" s="24" t="s">
        <v>184</v>
      </c>
      <c r="B57" s="25">
        <v>979</v>
      </c>
      <c r="C57" s="24" t="s">
        <v>130</v>
      </c>
      <c r="D57" s="24" t="s">
        <v>173</v>
      </c>
      <c r="E57" s="25"/>
      <c r="F57" s="28"/>
      <c r="G57" s="28"/>
      <c r="H57" s="28">
        <v>10</v>
      </c>
      <c r="I57" s="28"/>
      <c r="J57" s="28"/>
      <c r="K57" s="28"/>
      <c r="L57" s="28">
        <v>17</v>
      </c>
      <c r="M57" s="28">
        <v>16</v>
      </c>
      <c r="N57" s="28">
        <v>0</v>
      </c>
      <c r="O57" s="28">
        <v>24</v>
      </c>
      <c r="P57" s="28">
        <v>0</v>
      </c>
      <c r="Q57" s="28">
        <v>17</v>
      </c>
      <c r="R57" s="28"/>
      <c r="S57" s="28"/>
      <c r="T57" s="28"/>
      <c r="U57" s="42"/>
      <c r="V57" s="28"/>
      <c r="W57" s="28">
        <f t="shared" si="1"/>
        <v>84</v>
      </c>
      <c r="X57" s="26">
        <v>6</v>
      </c>
      <c r="Y57" s="29">
        <v>55</v>
      </c>
    </row>
    <row r="58" spans="1:63" s="6" customFormat="1" ht="20.25" customHeight="1">
      <c r="A58" s="24">
        <v>1998</v>
      </c>
      <c r="B58" s="25">
        <v>978</v>
      </c>
      <c r="C58" s="24" t="s">
        <v>130</v>
      </c>
      <c r="D58" s="24" t="s">
        <v>131</v>
      </c>
      <c r="E58" s="25"/>
      <c r="F58" s="28"/>
      <c r="G58" s="28"/>
      <c r="H58" s="28"/>
      <c r="I58" s="28"/>
      <c r="J58" s="28"/>
      <c r="K58" s="28"/>
      <c r="L58" s="28">
        <v>19</v>
      </c>
      <c r="M58" s="28">
        <v>16</v>
      </c>
      <c r="N58" s="28">
        <v>0</v>
      </c>
      <c r="O58" s="28">
        <v>24</v>
      </c>
      <c r="P58" s="28">
        <v>0</v>
      </c>
      <c r="Q58" s="28">
        <v>18</v>
      </c>
      <c r="R58" s="28"/>
      <c r="S58" s="28"/>
      <c r="T58" s="28"/>
      <c r="U58" s="42"/>
      <c r="V58" s="32"/>
      <c r="W58" s="28">
        <f t="shared" si="1"/>
        <v>77</v>
      </c>
      <c r="X58" s="28">
        <v>3</v>
      </c>
      <c r="Y58" s="29">
        <v>56</v>
      </c>
      <c r="Z58" s="4"/>
      <c r="AA58" s="5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</row>
    <row r="59" spans="1:63" s="6" customFormat="1" ht="20.25" customHeight="1">
      <c r="A59" s="24">
        <v>1999</v>
      </c>
      <c r="B59" s="25">
        <v>958</v>
      </c>
      <c r="C59" s="24" t="s">
        <v>124</v>
      </c>
      <c r="D59" s="24" t="s">
        <v>125</v>
      </c>
      <c r="E59" s="25">
        <v>7</v>
      </c>
      <c r="F59" s="26">
        <v>0</v>
      </c>
      <c r="G59" s="26">
        <v>6</v>
      </c>
      <c r="H59" s="26">
        <v>0</v>
      </c>
      <c r="I59" s="26">
        <v>6</v>
      </c>
      <c r="J59" s="26">
        <v>6</v>
      </c>
      <c r="K59" s="26">
        <v>0</v>
      </c>
      <c r="L59" s="26">
        <v>6</v>
      </c>
      <c r="M59" s="26">
        <v>6</v>
      </c>
      <c r="N59" s="26">
        <v>9</v>
      </c>
      <c r="O59" s="26">
        <v>0</v>
      </c>
      <c r="P59" s="26">
        <v>6</v>
      </c>
      <c r="Q59" s="26">
        <v>0</v>
      </c>
      <c r="R59" s="26"/>
      <c r="S59" s="26">
        <v>10</v>
      </c>
      <c r="T59" s="26">
        <v>10</v>
      </c>
      <c r="U59" s="40">
        <v>49.8</v>
      </c>
      <c r="V59" s="26">
        <v>50.8</v>
      </c>
      <c r="W59" s="28">
        <f t="shared" si="1"/>
        <v>72</v>
      </c>
      <c r="X59" s="28">
        <v>7</v>
      </c>
      <c r="Y59" s="29">
        <v>57</v>
      </c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</row>
    <row r="60" spans="1:63" s="6" customFormat="1" ht="20.25" customHeight="1">
      <c r="A60" s="24" t="s">
        <v>179</v>
      </c>
      <c r="B60" s="25">
        <v>991</v>
      </c>
      <c r="C60" s="30" t="s">
        <v>150</v>
      </c>
      <c r="D60" s="30" t="s">
        <v>151</v>
      </c>
      <c r="E60" s="25">
        <v>9</v>
      </c>
      <c r="F60" s="28">
        <v>6</v>
      </c>
      <c r="G60" s="28">
        <v>0</v>
      </c>
      <c r="H60" s="28">
        <v>6</v>
      </c>
      <c r="I60" s="28">
        <v>6</v>
      </c>
      <c r="J60" s="28">
        <v>9</v>
      </c>
      <c r="K60" s="28">
        <v>5</v>
      </c>
      <c r="L60" s="28">
        <v>0</v>
      </c>
      <c r="M60" s="28">
        <v>9</v>
      </c>
      <c r="N60" s="28">
        <v>5</v>
      </c>
      <c r="O60" s="28">
        <v>6</v>
      </c>
      <c r="P60" s="28">
        <v>6</v>
      </c>
      <c r="Q60" s="28">
        <v>0</v>
      </c>
      <c r="R60" s="28"/>
      <c r="S60" s="28"/>
      <c r="T60" s="28"/>
      <c r="U60" s="42"/>
      <c r="V60" s="32"/>
      <c r="W60" s="28">
        <f t="shared" si="1"/>
        <v>67</v>
      </c>
      <c r="X60" s="26">
        <v>4</v>
      </c>
      <c r="Y60" s="29">
        <v>58</v>
      </c>
      <c r="Z60" s="4"/>
      <c r="AA60" s="5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</row>
    <row r="61" spans="1:63" s="6" customFormat="1" ht="20.25" customHeight="1">
      <c r="A61" s="24" t="s">
        <v>177</v>
      </c>
      <c r="B61" s="25">
        <v>956</v>
      </c>
      <c r="C61" s="24" t="s">
        <v>19</v>
      </c>
      <c r="D61" s="24" t="s">
        <v>20</v>
      </c>
      <c r="E61" s="25"/>
      <c r="F61" s="26"/>
      <c r="G61" s="26"/>
      <c r="H61" s="26"/>
      <c r="I61" s="26"/>
      <c r="J61" s="26"/>
      <c r="K61" s="26"/>
      <c r="L61" s="26">
        <v>0</v>
      </c>
      <c r="M61" s="26">
        <v>0</v>
      </c>
      <c r="N61" s="26">
        <v>9</v>
      </c>
      <c r="O61" s="26">
        <v>6</v>
      </c>
      <c r="P61" s="26">
        <v>6</v>
      </c>
      <c r="Q61" s="26">
        <v>0</v>
      </c>
      <c r="R61" s="26"/>
      <c r="S61" s="26">
        <v>20</v>
      </c>
      <c r="T61" s="26">
        <v>22</v>
      </c>
      <c r="U61" s="40">
        <v>126.5</v>
      </c>
      <c r="V61" s="26">
        <v>120.4</v>
      </c>
      <c r="W61" s="28">
        <f t="shared" si="1"/>
        <v>63</v>
      </c>
      <c r="X61" s="26">
        <v>1</v>
      </c>
      <c r="Y61" s="29">
        <v>59</v>
      </c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</row>
    <row r="62" spans="1:63" s="6" customFormat="1" ht="20.25" customHeight="1">
      <c r="A62" s="24">
        <v>2001</v>
      </c>
      <c r="B62" s="25">
        <v>1919</v>
      </c>
      <c r="C62" s="24" t="s">
        <v>99</v>
      </c>
      <c r="D62" s="24" t="s">
        <v>100</v>
      </c>
      <c r="E62" s="25">
        <v>6</v>
      </c>
      <c r="F62" s="26">
        <v>6</v>
      </c>
      <c r="G62" s="26">
        <v>6</v>
      </c>
      <c r="H62" s="26">
        <v>7</v>
      </c>
      <c r="I62" s="26">
        <v>0</v>
      </c>
      <c r="J62" s="26">
        <v>0</v>
      </c>
      <c r="K62" s="26">
        <v>0</v>
      </c>
      <c r="L62" s="26">
        <v>0</v>
      </c>
      <c r="M62" s="26">
        <v>7</v>
      </c>
      <c r="N62" s="26">
        <v>0</v>
      </c>
      <c r="O62" s="26">
        <v>11</v>
      </c>
      <c r="P62" s="26">
        <v>0</v>
      </c>
      <c r="Q62" s="26">
        <v>0</v>
      </c>
      <c r="R62" s="26"/>
      <c r="S62" s="26">
        <v>10</v>
      </c>
      <c r="T62" s="26">
        <v>10</v>
      </c>
      <c r="U62" s="40">
        <v>53.5</v>
      </c>
      <c r="V62" s="26">
        <v>53.6</v>
      </c>
      <c r="W62" s="28">
        <f t="shared" si="1"/>
        <v>63</v>
      </c>
      <c r="X62" s="26">
        <v>8</v>
      </c>
      <c r="Y62" s="29">
        <v>60</v>
      </c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</row>
    <row r="63" spans="1:63" s="6" customFormat="1" ht="20.25" customHeight="1">
      <c r="A63" s="24">
        <v>1992</v>
      </c>
      <c r="B63" s="25">
        <v>983</v>
      </c>
      <c r="C63" s="24" t="s">
        <v>154</v>
      </c>
      <c r="D63" s="24" t="s">
        <v>155</v>
      </c>
      <c r="E63" s="25">
        <v>0</v>
      </c>
      <c r="F63" s="28">
        <v>9</v>
      </c>
      <c r="G63" s="28">
        <v>6</v>
      </c>
      <c r="H63" s="28">
        <v>7</v>
      </c>
      <c r="I63" s="28">
        <v>0</v>
      </c>
      <c r="J63" s="28">
        <v>4</v>
      </c>
      <c r="K63" s="28">
        <v>5</v>
      </c>
      <c r="L63" s="28">
        <v>5</v>
      </c>
      <c r="M63" s="28">
        <v>6</v>
      </c>
      <c r="N63" s="28">
        <v>9</v>
      </c>
      <c r="O63" s="28">
        <v>9</v>
      </c>
      <c r="P63" s="28">
        <v>0</v>
      </c>
      <c r="Q63" s="28">
        <v>0</v>
      </c>
      <c r="R63" s="28"/>
      <c r="S63" s="28"/>
      <c r="T63" s="28"/>
      <c r="U63" s="42"/>
      <c r="V63" s="32"/>
      <c r="W63" s="28">
        <f t="shared" si="1"/>
        <v>60</v>
      </c>
      <c r="X63" s="28">
        <v>2</v>
      </c>
      <c r="Y63" s="29">
        <v>61</v>
      </c>
      <c r="Z63" s="4"/>
      <c r="AA63" s="5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</row>
    <row r="64" spans="1:63" s="6" customFormat="1" ht="20.25" customHeight="1">
      <c r="A64" s="24" t="s">
        <v>178</v>
      </c>
      <c r="B64" s="25">
        <v>941</v>
      </c>
      <c r="C64" s="24" t="s">
        <v>132</v>
      </c>
      <c r="D64" s="24" t="s">
        <v>127</v>
      </c>
      <c r="E64" s="25">
        <v>15</v>
      </c>
      <c r="F64" s="28">
        <v>0</v>
      </c>
      <c r="G64" s="28">
        <v>13</v>
      </c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>
        <v>14</v>
      </c>
      <c r="T64" s="26">
        <v>16</v>
      </c>
      <c r="U64" s="42">
        <v>41.5</v>
      </c>
      <c r="V64" s="42">
        <v>41.6</v>
      </c>
      <c r="W64" s="28">
        <f t="shared" si="1"/>
        <v>58</v>
      </c>
      <c r="X64" s="26">
        <v>7</v>
      </c>
      <c r="Y64" s="29">
        <v>62</v>
      </c>
      <c r="Z64" s="4"/>
      <c r="AA64" s="5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</row>
    <row r="65" spans="1:63" s="6" customFormat="1" ht="20.25" customHeight="1">
      <c r="A65" s="24">
        <v>2002</v>
      </c>
      <c r="B65" s="25">
        <v>1906</v>
      </c>
      <c r="C65" s="24" t="s">
        <v>68</v>
      </c>
      <c r="D65" s="24" t="s">
        <v>69</v>
      </c>
      <c r="E65" s="25"/>
      <c r="F65" s="31"/>
      <c r="G65" s="31"/>
      <c r="H65" s="31"/>
      <c r="I65" s="31"/>
      <c r="J65" s="31"/>
      <c r="K65" s="31"/>
      <c r="L65" s="26">
        <v>0</v>
      </c>
      <c r="M65" s="26">
        <v>3</v>
      </c>
      <c r="N65" s="26">
        <v>6</v>
      </c>
      <c r="O65" s="26">
        <v>6</v>
      </c>
      <c r="P65" s="26">
        <v>10</v>
      </c>
      <c r="Q65" s="26">
        <v>5</v>
      </c>
      <c r="R65" s="26">
        <v>5</v>
      </c>
      <c r="S65" s="26">
        <v>10</v>
      </c>
      <c r="T65" s="26">
        <v>10</v>
      </c>
      <c r="U65" s="40">
        <v>54.2</v>
      </c>
      <c r="V65" s="26">
        <v>54.6</v>
      </c>
      <c r="W65" s="28">
        <f t="shared" si="1"/>
        <v>55</v>
      </c>
      <c r="X65" s="26">
        <v>5</v>
      </c>
      <c r="Y65" s="29">
        <v>63</v>
      </c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</row>
    <row r="66" spans="1:25" ht="20.25" customHeight="1">
      <c r="A66" s="24">
        <v>2003</v>
      </c>
      <c r="B66" s="25">
        <v>955</v>
      </c>
      <c r="C66" s="24" t="s">
        <v>53</v>
      </c>
      <c r="D66" s="24" t="s">
        <v>30</v>
      </c>
      <c r="E66" s="25">
        <v>0</v>
      </c>
      <c r="F66" s="31">
        <v>0</v>
      </c>
      <c r="G66" s="31">
        <v>5</v>
      </c>
      <c r="H66" s="31">
        <v>3</v>
      </c>
      <c r="I66" s="31">
        <v>9</v>
      </c>
      <c r="J66" s="31">
        <v>6</v>
      </c>
      <c r="K66" s="31">
        <v>0</v>
      </c>
      <c r="L66" s="31">
        <v>6</v>
      </c>
      <c r="M66" s="31">
        <v>6</v>
      </c>
      <c r="N66" s="31">
        <v>8</v>
      </c>
      <c r="O66" s="31">
        <v>6</v>
      </c>
      <c r="P66" s="31">
        <v>0</v>
      </c>
      <c r="Q66" s="31">
        <v>0</v>
      </c>
      <c r="R66" s="31"/>
      <c r="S66" s="26">
        <v>2</v>
      </c>
      <c r="T66" s="26">
        <v>2</v>
      </c>
      <c r="U66" s="42">
        <v>100.5</v>
      </c>
      <c r="V66" s="28">
        <v>100.7</v>
      </c>
      <c r="W66" s="28">
        <f t="shared" si="1"/>
        <v>53</v>
      </c>
      <c r="X66" s="26">
        <v>10</v>
      </c>
      <c r="Y66" s="29">
        <v>64</v>
      </c>
    </row>
    <row r="67" spans="1:63" s="6" customFormat="1" ht="20.25" customHeight="1">
      <c r="A67" s="24">
        <v>2005</v>
      </c>
      <c r="B67" s="25">
        <v>925</v>
      </c>
      <c r="C67" s="24" t="s">
        <v>18</v>
      </c>
      <c r="D67" s="24" t="s">
        <v>31</v>
      </c>
      <c r="E67" s="25">
        <v>26</v>
      </c>
      <c r="F67" s="26">
        <v>0</v>
      </c>
      <c r="G67" s="26">
        <v>0</v>
      </c>
      <c r="H67" s="26">
        <v>21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40"/>
      <c r="V67" s="26"/>
      <c r="W67" s="28">
        <f aca="true" t="shared" si="2" ref="W67:W74">SUM(E67:T67)</f>
        <v>47</v>
      </c>
      <c r="X67" s="26">
        <v>5</v>
      </c>
      <c r="Y67" s="29">
        <v>65</v>
      </c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</row>
    <row r="68" spans="1:63" s="6" customFormat="1" ht="20.25" customHeight="1">
      <c r="A68" s="24">
        <v>1992</v>
      </c>
      <c r="B68" s="25">
        <v>962</v>
      </c>
      <c r="C68" s="24" t="s">
        <v>132</v>
      </c>
      <c r="D68" s="24" t="s">
        <v>158</v>
      </c>
      <c r="E68" s="25">
        <v>25</v>
      </c>
      <c r="F68" s="31">
        <v>0</v>
      </c>
      <c r="G68" s="31"/>
      <c r="H68" s="31"/>
      <c r="I68" s="31"/>
      <c r="J68" s="31"/>
      <c r="K68" s="31"/>
      <c r="L68" s="26"/>
      <c r="M68" s="26"/>
      <c r="N68" s="26"/>
      <c r="O68" s="26"/>
      <c r="P68" s="26"/>
      <c r="Q68" s="26"/>
      <c r="R68" s="26"/>
      <c r="S68" s="26"/>
      <c r="T68" s="26">
        <v>22</v>
      </c>
      <c r="U68" s="40"/>
      <c r="V68" s="26">
        <v>33.12</v>
      </c>
      <c r="W68" s="28">
        <f t="shared" si="2"/>
        <v>47</v>
      </c>
      <c r="X68" s="26">
        <v>3</v>
      </c>
      <c r="Y68" s="29">
        <v>66</v>
      </c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</row>
    <row r="69" spans="1:63" s="7" customFormat="1" ht="20.25" customHeight="1">
      <c r="A69" s="24">
        <v>2003</v>
      </c>
      <c r="B69" s="25">
        <v>1921</v>
      </c>
      <c r="C69" s="24" t="s">
        <v>59</v>
      </c>
      <c r="D69" s="24" t="s">
        <v>60</v>
      </c>
      <c r="E69" s="25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>
        <v>22</v>
      </c>
      <c r="T69" s="26">
        <v>22</v>
      </c>
      <c r="U69" s="40">
        <v>50.4</v>
      </c>
      <c r="V69" s="26">
        <v>51.1</v>
      </c>
      <c r="W69" s="28">
        <f t="shared" si="2"/>
        <v>44</v>
      </c>
      <c r="X69" s="28">
        <v>11</v>
      </c>
      <c r="Y69" s="29">
        <v>67</v>
      </c>
      <c r="Z69" s="4"/>
      <c r="AA69" s="4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</row>
    <row r="70" spans="1:63" s="6" customFormat="1" ht="20.25" customHeight="1">
      <c r="A70" s="24" t="s">
        <v>179</v>
      </c>
      <c r="B70" s="25">
        <v>930</v>
      </c>
      <c r="C70" s="24" t="s">
        <v>45</v>
      </c>
      <c r="D70" s="24" t="s">
        <v>152</v>
      </c>
      <c r="E70" s="25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>
        <v>22</v>
      </c>
      <c r="T70" s="26">
        <v>22</v>
      </c>
      <c r="U70" s="40">
        <v>34.4</v>
      </c>
      <c r="V70" s="40">
        <v>34.2</v>
      </c>
      <c r="W70" s="28">
        <f t="shared" si="2"/>
        <v>44</v>
      </c>
      <c r="X70" s="28">
        <v>5</v>
      </c>
      <c r="Y70" s="29">
        <v>68</v>
      </c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</row>
    <row r="71" spans="1:25" ht="20.25" customHeight="1">
      <c r="A71" s="24" t="s">
        <v>182</v>
      </c>
      <c r="B71" s="25">
        <v>902</v>
      </c>
      <c r="C71" s="24" t="s">
        <v>45</v>
      </c>
      <c r="D71" s="24" t="s">
        <v>168</v>
      </c>
      <c r="E71" s="25">
        <v>25</v>
      </c>
      <c r="F71" s="28"/>
      <c r="G71" s="28"/>
      <c r="H71" s="28"/>
      <c r="I71" s="28"/>
      <c r="J71" s="28"/>
      <c r="K71" s="28"/>
      <c r="L71" s="28">
        <v>18</v>
      </c>
      <c r="M71" s="28"/>
      <c r="N71" s="28"/>
      <c r="O71" s="28"/>
      <c r="P71" s="28"/>
      <c r="Q71" s="28"/>
      <c r="R71" s="28"/>
      <c r="S71" s="28"/>
      <c r="T71" s="28"/>
      <c r="U71" s="42"/>
      <c r="V71" s="28"/>
      <c r="W71" s="28">
        <f t="shared" si="2"/>
        <v>43</v>
      </c>
      <c r="X71" s="28">
        <v>7</v>
      </c>
      <c r="Y71" s="29">
        <v>69</v>
      </c>
    </row>
    <row r="72" spans="1:63" s="7" customFormat="1" ht="20.25" customHeight="1">
      <c r="A72" s="24">
        <v>1999</v>
      </c>
      <c r="B72" s="25">
        <v>926</v>
      </c>
      <c r="C72" s="24" t="s">
        <v>88</v>
      </c>
      <c r="D72" s="24" t="s">
        <v>121</v>
      </c>
      <c r="E72" s="25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>
        <v>22</v>
      </c>
      <c r="T72" s="31">
        <v>20</v>
      </c>
      <c r="U72" s="41">
        <v>43.6</v>
      </c>
      <c r="V72" s="31">
        <v>45.7</v>
      </c>
      <c r="W72" s="28">
        <f t="shared" si="2"/>
        <v>42</v>
      </c>
      <c r="X72" s="28">
        <v>8</v>
      </c>
      <c r="Y72" s="29">
        <v>70</v>
      </c>
      <c r="Z72" s="4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</row>
    <row r="73" spans="1:25" ht="20.25" customHeight="1">
      <c r="A73" s="24" t="s">
        <v>183</v>
      </c>
      <c r="B73" s="25">
        <v>982</v>
      </c>
      <c r="C73" s="24" t="s">
        <v>171</v>
      </c>
      <c r="D73" s="24" t="s">
        <v>172</v>
      </c>
      <c r="E73" s="25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>
        <v>20</v>
      </c>
      <c r="T73" s="28">
        <v>22</v>
      </c>
      <c r="U73" s="42">
        <v>37.8</v>
      </c>
      <c r="V73" s="28">
        <v>36.4</v>
      </c>
      <c r="W73" s="28">
        <f t="shared" si="2"/>
        <v>42</v>
      </c>
      <c r="X73" s="26">
        <v>8</v>
      </c>
      <c r="Y73" s="29">
        <v>71</v>
      </c>
    </row>
    <row r="74" spans="1:25" ht="20.25" customHeight="1">
      <c r="A74" s="24" t="s">
        <v>179</v>
      </c>
      <c r="B74" s="25">
        <v>912</v>
      </c>
      <c r="C74" s="24" t="s">
        <v>144</v>
      </c>
      <c r="D74" s="24" t="s">
        <v>145</v>
      </c>
      <c r="E74" s="25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>
        <v>20</v>
      </c>
      <c r="T74" s="28">
        <v>20</v>
      </c>
      <c r="U74" s="42">
        <v>39.7</v>
      </c>
      <c r="V74" s="28">
        <v>41</v>
      </c>
      <c r="W74" s="28">
        <f t="shared" si="2"/>
        <v>40</v>
      </c>
      <c r="X74" s="26">
        <v>6</v>
      </c>
      <c r="Y74" s="29">
        <v>72</v>
      </c>
    </row>
    <row r="75" spans="1:25" ht="82.5" customHeight="1">
      <c r="A75" s="21" t="s">
        <v>1</v>
      </c>
      <c r="B75" s="21" t="s">
        <v>2</v>
      </c>
      <c r="C75" s="22" t="s">
        <v>3</v>
      </c>
      <c r="D75" s="22"/>
      <c r="E75" s="21" t="s">
        <v>4</v>
      </c>
      <c r="F75" s="21" t="s">
        <v>5</v>
      </c>
      <c r="G75" s="21" t="s">
        <v>6</v>
      </c>
      <c r="H75" s="21" t="s">
        <v>7</v>
      </c>
      <c r="I75" s="21" t="s">
        <v>8</v>
      </c>
      <c r="J75" s="21" t="s">
        <v>16</v>
      </c>
      <c r="K75" s="21" t="s">
        <v>9</v>
      </c>
      <c r="L75" s="21" t="s">
        <v>17</v>
      </c>
      <c r="M75" s="21" t="s">
        <v>5</v>
      </c>
      <c r="N75" s="21" t="s">
        <v>6</v>
      </c>
      <c r="O75" s="21" t="s">
        <v>7</v>
      </c>
      <c r="P75" s="21" t="s">
        <v>8</v>
      </c>
      <c r="Q75" s="21" t="s">
        <v>16</v>
      </c>
      <c r="R75" s="21" t="s">
        <v>9</v>
      </c>
      <c r="S75" s="21" t="s">
        <v>10</v>
      </c>
      <c r="T75" s="21" t="s">
        <v>11</v>
      </c>
      <c r="U75" s="21" t="s">
        <v>12</v>
      </c>
      <c r="V75" s="21" t="s">
        <v>13</v>
      </c>
      <c r="W75" s="21" t="s">
        <v>0</v>
      </c>
      <c r="X75" s="21" t="s">
        <v>14</v>
      </c>
      <c r="Y75" s="23" t="s">
        <v>15</v>
      </c>
    </row>
    <row r="76" spans="1:63" s="7" customFormat="1" ht="20.25" customHeight="1">
      <c r="A76" s="24">
        <v>2002</v>
      </c>
      <c r="B76" s="25">
        <v>957</v>
      </c>
      <c r="C76" s="24" t="s">
        <v>78</v>
      </c>
      <c r="D76" s="24" t="s">
        <v>79</v>
      </c>
      <c r="E76" s="25">
        <v>9</v>
      </c>
      <c r="F76" s="31">
        <v>0</v>
      </c>
      <c r="G76" s="31">
        <v>3</v>
      </c>
      <c r="H76" s="31"/>
      <c r="I76" s="31"/>
      <c r="J76" s="31"/>
      <c r="K76" s="31"/>
      <c r="L76" s="31">
        <v>3</v>
      </c>
      <c r="M76" s="31">
        <v>0</v>
      </c>
      <c r="N76" s="31">
        <v>9</v>
      </c>
      <c r="O76" s="31">
        <v>9</v>
      </c>
      <c r="P76" s="31">
        <v>0</v>
      </c>
      <c r="Q76" s="31">
        <v>6</v>
      </c>
      <c r="R76" s="31"/>
      <c r="S76" s="28"/>
      <c r="T76" s="31"/>
      <c r="U76" s="41"/>
      <c r="V76" s="31"/>
      <c r="W76" s="28">
        <f aca="true" t="shared" si="3" ref="W76:W102">SUM(E76:T76)</f>
        <v>39</v>
      </c>
      <c r="X76" s="26">
        <v>6</v>
      </c>
      <c r="Y76" s="29">
        <v>73</v>
      </c>
      <c r="Z76" s="4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</row>
    <row r="77" spans="1:63" s="6" customFormat="1" ht="20.25" customHeight="1">
      <c r="A77" s="24">
        <v>1995</v>
      </c>
      <c r="B77" s="25">
        <v>985</v>
      </c>
      <c r="C77" s="24" t="s">
        <v>142</v>
      </c>
      <c r="D77" s="24" t="s">
        <v>143</v>
      </c>
      <c r="E77" s="25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>
        <v>18</v>
      </c>
      <c r="T77" s="26">
        <v>18</v>
      </c>
      <c r="U77" s="40">
        <v>40.5</v>
      </c>
      <c r="V77" s="26">
        <v>40</v>
      </c>
      <c r="W77" s="28">
        <f t="shared" si="3"/>
        <v>36</v>
      </c>
      <c r="X77" s="26">
        <v>7</v>
      </c>
      <c r="Y77" s="29">
        <v>74</v>
      </c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</row>
    <row r="78" spans="1:63" s="6" customFormat="1" ht="20.25" customHeight="1">
      <c r="A78" s="24">
        <v>2002</v>
      </c>
      <c r="B78" s="25">
        <v>961</v>
      </c>
      <c r="C78" s="24" t="s">
        <v>70</v>
      </c>
      <c r="D78" s="24" t="s">
        <v>71</v>
      </c>
      <c r="E78" s="25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>
        <v>18</v>
      </c>
      <c r="T78" s="26">
        <v>16</v>
      </c>
      <c r="U78" s="40">
        <v>49.7</v>
      </c>
      <c r="V78" s="26">
        <v>51.2</v>
      </c>
      <c r="W78" s="28">
        <f t="shared" si="3"/>
        <v>34</v>
      </c>
      <c r="X78" s="26">
        <v>7</v>
      </c>
      <c r="Y78" s="29">
        <v>75</v>
      </c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</row>
    <row r="79" spans="1:63" s="7" customFormat="1" ht="20.25" customHeight="1">
      <c r="A79" s="24" t="s">
        <v>188</v>
      </c>
      <c r="B79" s="25">
        <v>1926</v>
      </c>
      <c r="C79" s="24" t="s">
        <v>189</v>
      </c>
      <c r="D79" s="24" t="s">
        <v>190</v>
      </c>
      <c r="E79" s="25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>
        <v>12</v>
      </c>
      <c r="T79" s="26">
        <v>20</v>
      </c>
      <c r="U79" s="40">
        <v>107.8</v>
      </c>
      <c r="V79" s="40">
        <v>103.3</v>
      </c>
      <c r="W79" s="28">
        <f t="shared" si="3"/>
        <v>32</v>
      </c>
      <c r="X79" s="26">
        <v>6</v>
      </c>
      <c r="Y79" s="29">
        <v>76</v>
      </c>
      <c r="Z79" s="4"/>
      <c r="AA79" s="4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</row>
    <row r="80" spans="1:63" s="6" customFormat="1" ht="20.25" customHeight="1">
      <c r="A80" s="24">
        <v>2002</v>
      </c>
      <c r="B80" s="25">
        <v>998</v>
      </c>
      <c r="C80" s="24" t="s">
        <v>80</v>
      </c>
      <c r="D80" s="24" t="s">
        <v>81</v>
      </c>
      <c r="E80" s="25">
        <v>11</v>
      </c>
      <c r="F80" s="26">
        <v>0</v>
      </c>
      <c r="G80" s="26">
        <v>6</v>
      </c>
      <c r="H80" s="26">
        <v>6</v>
      </c>
      <c r="I80" s="26">
        <v>9</v>
      </c>
      <c r="J80" s="26">
        <v>0</v>
      </c>
      <c r="K80" s="26">
        <v>0</v>
      </c>
      <c r="L80" s="26"/>
      <c r="M80" s="26"/>
      <c r="N80" s="26"/>
      <c r="O80" s="26"/>
      <c r="P80" s="26"/>
      <c r="Q80" s="26"/>
      <c r="R80" s="26"/>
      <c r="S80" s="26"/>
      <c r="T80" s="26"/>
      <c r="U80" s="40"/>
      <c r="V80" s="26"/>
      <c r="W80" s="28">
        <f t="shared" si="3"/>
        <v>32</v>
      </c>
      <c r="X80" s="26">
        <v>8</v>
      </c>
      <c r="Y80" s="29">
        <v>77</v>
      </c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</row>
    <row r="81" spans="1:63" s="6" customFormat="1" ht="20.25" customHeight="1">
      <c r="A81" s="24">
        <v>2001</v>
      </c>
      <c r="B81" s="25">
        <v>938</v>
      </c>
      <c r="C81" s="24" t="s">
        <v>88</v>
      </c>
      <c r="D81" s="24" t="s">
        <v>89</v>
      </c>
      <c r="E81" s="25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>
        <v>16</v>
      </c>
      <c r="T81" s="28">
        <v>16</v>
      </c>
      <c r="U81" s="40">
        <v>48.1</v>
      </c>
      <c r="V81" s="26">
        <v>49.4</v>
      </c>
      <c r="W81" s="28">
        <f t="shared" si="3"/>
        <v>32</v>
      </c>
      <c r="X81" s="26">
        <v>9</v>
      </c>
      <c r="Y81" s="29">
        <v>78</v>
      </c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</row>
    <row r="82" spans="1:63" s="7" customFormat="1" ht="20.25" customHeight="1">
      <c r="A82" s="24" t="s">
        <v>181</v>
      </c>
      <c r="B82" s="25">
        <v>908</v>
      </c>
      <c r="C82" s="24" t="s">
        <v>164</v>
      </c>
      <c r="D82" s="24" t="s">
        <v>86</v>
      </c>
      <c r="E82" s="25">
        <v>6</v>
      </c>
      <c r="F82" s="26">
        <v>6</v>
      </c>
      <c r="G82" s="26">
        <v>4</v>
      </c>
      <c r="H82" s="26">
        <v>0</v>
      </c>
      <c r="I82" s="26">
        <v>6</v>
      </c>
      <c r="J82" s="26">
        <v>4</v>
      </c>
      <c r="K82" s="26">
        <v>5</v>
      </c>
      <c r="L82" s="26"/>
      <c r="M82" s="26"/>
      <c r="N82" s="26"/>
      <c r="O82" s="26"/>
      <c r="P82" s="26"/>
      <c r="Q82" s="26"/>
      <c r="R82" s="26"/>
      <c r="S82" s="26"/>
      <c r="T82" s="26"/>
      <c r="U82" s="40"/>
      <c r="V82" s="26"/>
      <c r="W82" s="28">
        <f t="shared" si="3"/>
        <v>31</v>
      </c>
      <c r="X82" s="26">
        <v>9</v>
      </c>
      <c r="Y82" s="29">
        <v>79</v>
      </c>
      <c r="Z82" s="4"/>
      <c r="AA82" s="4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</row>
    <row r="83" spans="1:25" ht="20.25" customHeight="1">
      <c r="A83" s="24" t="s">
        <v>184</v>
      </c>
      <c r="B83" s="25">
        <v>990</v>
      </c>
      <c r="C83" s="24" t="s">
        <v>174</v>
      </c>
      <c r="D83" s="24" t="s">
        <v>175</v>
      </c>
      <c r="E83" s="25"/>
      <c r="F83" s="28"/>
      <c r="G83" s="28"/>
      <c r="H83" s="28"/>
      <c r="I83" s="28"/>
      <c r="J83" s="28"/>
      <c r="K83" s="28"/>
      <c r="L83" s="28">
        <v>0</v>
      </c>
      <c r="M83" s="28">
        <v>10</v>
      </c>
      <c r="N83" s="28">
        <v>9</v>
      </c>
      <c r="O83" s="28">
        <v>0</v>
      </c>
      <c r="P83" s="28">
        <v>12</v>
      </c>
      <c r="Q83" s="28">
        <v>0</v>
      </c>
      <c r="R83" s="28"/>
      <c r="S83" s="28"/>
      <c r="T83" s="28"/>
      <c r="U83" s="42"/>
      <c r="V83" s="28"/>
      <c r="W83" s="28">
        <f t="shared" si="3"/>
        <v>31</v>
      </c>
      <c r="X83" s="28">
        <v>10</v>
      </c>
      <c r="Y83" s="29">
        <v>80</v>
      </c>
    </row>
    <row r="84" spans="1:63" s="6" customFormat="1" ht="20.25" customHeight="1">
      <c r="A84" s="24">
        <v>2001</v>
      </c>
      <c r="B84" s="25">
        <v>927</v>
      </c>
      <c r="C84" s="24" t="s">
        <v>87</v>
      </c>
      <c r="D84" s="24" t="s">
        <v>39</v>
      </c>
      <c r="E84" s="25">
        <v>7</v>
      </c>
      <c r="F84" s="26">
        <v>6</v>
      </c>
      <c r="G84" s="26">
        <v>0</v>
      </c>
      <c r="H84" s="26">
        <v>6</v>
      </c>
      <c r="I84" s="26">
        <v>0</v>
      </c>
      <c r="J84" s="26">
        <v>6</v>
      </c>
      <c r="K84" s="26">
        <v>0</v>
      </c>
      <c r="L84" s="26"/>
      <c r="M84" s="26"/>
      <c r="N84" s="26"/>
      <c r="O84" s="26"/>
      <c r="P84" s="26"/>
      <c r="Q84" s="26"/>
      <c r="R84" s="26"/>
      <c r="S84" s="26"/>
      <c r="T84" s="26"/>
      <c r="U84" s="40"/>
      <c r="V84" s="26"/>
      <c r="W84" s="28">
        <f t="shared" si="3"/>
        <v>25</v>
      </c>
      <c r="X84" s="28">
        <v>10</v>
      </c>
      <c r="Y84" s="29">
        <v>81</v>
      </c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</row>
    <row r="85" spans="1:63" s="8" customFormat="1" ht="20.25" customHeight="1">
      <c r="A85" s="24">
        <v>2005</v>
      </c>
      <c r="B85" s="25">
        <v>952</v>
      </c>
      <c r="C85" s="24" t="s">
        <v>27</v>
      </c>
      <c r="D85" s="24" t="s">
        <v>28</v>
      </c>
      <c r="E85" s="25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>
        <v>16</v>
      </c>
      <c r="T85" s="26">
        <v>8</v>
      </c>
      <c r="U85" s="41">
        <v>107.2</v>
      </c>
      <c r="V85" s="31">
        <v>113.2</v>
      </c>
      <c r="W85" s="28">
        <f t="shared" si="3"/>
        <v>24</v>
      </c>
      <c r="X85" s="26">
        <v>7</v>
      </c>
      <c r="Y85" s="29">
        <v>82</v>
      </c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</row>
    <row r="86" spans="1:63" s="6" customFormat="1" ht="20.25" customHeight="1">
      <c r="A86" s="24">
        <v>2005</v>
      </c>
      <c r="B86" s="25">
        <v>984</v>
      </c>
      <c r="C86" s="24" t="s">
        <v>32</v>
      </c>
      <c r="D86" s="24" t="s">
        <v>30</v>
      </c>
      <c r="E86" s="25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>
        <v>8</v>
      </c>
      <c r="T86" s="26">
        <v>16</v>
      </c>
      <c r="U86" s="42">
        <v>109.9</v>
      </c>
      <c r="V86" s="42">
        <v>105</v>
      </c>
      <c r="W86" s="28">
        <f t="shared" si="3"/>
        <v>24</v>
      </c>
      <c r="X86" s="26">
        <v>8</v>
      </c>
      <c r="Y86" s="29">
        <v>83</v>
      </c>
      <c r="Z86" s="4"/>
      <c r="AA86" s="5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</row>
    <row r="87" spans="1:63" s="6" customFormat="1" ht="20.25" customHeight="1">
      <c r="A87" s="24">
        <v>2002</v>
      </c>
      <c r="B87" s="25">
        <v>920</v>
      </c>
      <c r="C87" s="24" t="s">
        <v>32</v>
      </c>
      <c r="D87" s="24" t="s">
        <v>63</v>
      </c>
      <c r="E87" s="25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>
        <v>12</v>
      </c>
      <c r="T87" s="26">
        <v>12</v>
      </c>
      <c r="U87" s="40">
        <v>54</v>
      </c>
      <c r="V87" s="26">
        <v>54.6</v>
      </c>
      <c r="W87" s="28">
        <f t="shared" si="3"/>
        <v>24</v>
      </c>
      <c r="X87" s="26">
        <v>9</v>
      </c>
      <c r="Y87" s="29">
        <v>84</v>
      </c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</row>
    <row r="88" spans="1:63" s="6" customFormat="1" ht="20.25" customHeight="1">
      <c r="A88" s="24">
        <v>2002</v>
      </c>
      <c r="B88" s="25">
        <v>1920</v>
      </c>
      <c r="C88" s="24" t="s">
        <v>61</v>
      </c>
      <c r="D88" s="24" t="s">
        <v>62</v>
      </c>
      <c r="E88" s="25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>
        <v>16</v>
      </c>
      <c r="T88" s="26">
        <v>8</v>
      </c>
      <c r="U88" s="40">
        <v>51.5</v>
      </c>
      <c r="V88" s="26">
        <v>57.4</v>
      </c>
      <c r="W88" s="28">
        <f t="shared" si="3"/>
        <v>24</v>
      </c>
      <c r="X88" s="26">
        <v>10</v>
      </c>
      <c r="Y88" s="29">
        <v>85</v>
      </c>
      <c r="Z88" s="4"/>
      <c r="AA88" s="5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</row>
    <row r="89" spans="1:63" s="6" customFormat="1" ht="20.25" customHeight="1">
      <c r="A89" s="24" t="s">
        <v>188</v>
      </c>
      <c r="B89" s="25" t="s">
        <v>188</v>
      </c>
      <c r="C89" s="24" t="s">
        <v>187</v>
      </c>
      <c r="D89" s="24" t="s">
        <v>186</v>
      </c>
      <c r="E89" s="25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>
        <v>12</v>
      </c>
      <c r="T89" s="26">
        <v>12</v>
      </c>
      <c r="U89" s="40">
        <v>45</v>
      </c>
      <c r="V89" s="26">
        <v>45.1</v>
      </c>
      <c r="W89" s="28">
        <f t="shared" si="3"/>
        <v>24</v>
      </c>
      <c r="X89" s="28">
        <v>8</v>
      </c>
      <c r="Y89" s="29">
        <v>86</v>
      </c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</row>
    <row r="90" spans="1:63" s="6" customFormat="1" ht="20.25" customHeight="1">
      <c r="A90" s="24" t="s">
        <v>177</v>
      </c>
      <c r="B90" s="25">
        <v>924</v>
      </c>
      <c r="C90" s="24" t="s">
        <v>21</v>
      </c>
      <c r="D90" s="24" t="s">
        <v>22</v>
      </c>
      <c r="E90" s="25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>
        <v>22</v>
      </c>
      <c r="T90" s="26"/>
      <c r="U90" s="40">
        <v>117.5</v>
      </c>
      <c r="V90" s="27"/>
      <c r="W90" s="28">
        <f t="shared" si="3"/>
        <v>22</v>
      </c>
      <c r="X90" s="26">
        <v>2</v>
      </c>
      <c r="Y90" s="29">
        <v>87</v>
      </c>
      <c r="Z90" s="4"/>
      <c r="AA90" s="5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</row>
    <row r="91" spans="1:63" s="12" customFormat="1" ht="20.25" customHeight="1">
      <c r="A91" s="24">
        <v>2000</v>
      </c>
      <c r="B91" s="25">
        <v>1904</v>
      </c>
      <c r="C91" s="24" t="s">
        <v>104</v>
      </c>
      <c r="D91" s="24" t="s">
        <v>73</v>
      </c>
      <c r="E91" s="25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>
        <v>10</v>
      </c>
      <c r="T91" s="26">
        <v>12</v>
      </c>
      <c r="U91" s="40">
        <v>51.1</v>
      </c>
      <c r="V91" s="40">
        <v>50.8</v>
      </c>
      <c r="W91" s="28">
        <f t="shared" si="3"/>
        <v>22</v>
      </c>
      <c r="X91" s="28">
        <v>8</v>
      </c>
      <c r="Y91" s="29">
        <v>88</v>
      </c>
      <c r="Z91" s="4"/>
      <c r="AA91" s="4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</row>
    <row r="92" spans="1:63" s="6" customFormat="1" ht="20.25" customHeight="1">
      <c r="A92" s="24">
        <v>2005</v>
      </c>
      <c r="B92" s="25">
        <v>939</v>
      </c>
      <c r="C92" s="24" t="s">
        <v>33</v>
      </c>
      <c r="D92" s="24" t="s">
        <v>34</v>
      </c>
      <c r="E92" s="25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>
        <v>10</v>
      </c>
      <c r="T92" s="26">
        <v>10</v>
      </c>
      <c r="U92" s="40">
        <v>108.9</v>
      </c>
      <c r="V92" s="26">
        <v>113</v>
      </c>
      <c r="W92" s="28">
        <f t="shared" si="3"/>
        <v>20</v>
      </c>
      <c r="X92" s="26">
        <v>9</v>
      </c>
      <c r="Y92" s="29">
        <v>89</v>
      </c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</row>
    <row r="93" spans="1:63" s="6" customFormat="1" ht="20.25" customHeight="1">
      <c r="A93" s="24" t="s">
        <v>178</v>
      </c>
      <c r="B93" s="25">
        <v>1915</v>
      </c>
      <c r="C93" s="24" t="s">
        <v>137</v>
      </c>
      <c r="D93" s="24" t="s">
        <v>135</v>
      </c>
      <c r="E93" s="25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>
        <v>10</v>
      </c>
      <c r="T93" s="26">
        <v>10</v>
      </c>
      <c r="U93" s="40">
        <v>47.4</v>
      </c>
      <c r="V93" s="40">
        <v>46.1</v>
      </c>
      <c r="W93" s="28">
        <f t="shared" si="3"/>
        <v>20</v>
      </c>
      <c r="X93" s="26">
        <v>8</v>
      </c>
      <c r="Y93" s="29">
        <v>90</v>
      </c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</row>
    <row r="94" spans="1:63" s="6" customFormat="1" ht="20.25" customHeight="1">
      <c r="A94" s="24" t="s">
        <v>180</v>
      </c>
      <c r="B94" s="25">
        <v>992</v>
      </c>
      <c r="C94" s="24" t="s">
        <v>160</v>
      </c>
      <c r="D94" s="24" t="s">
        <v>161</v>
      </c>
      <c r="E94" s="25">
        <v>20</v>
      </c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40"/>
      <c r="V94" s="26"/>
      <c r="W94" s="28">
        <f t="shared" si="3"/>
        <v>20</v>
      </c>
      <c r="X94" s="26">
        <v>11</v>
      </c>
      <c r="Y94" s="29">
        <v>91</v>
      </c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</row>
    <row r="95" spans="1:63" s="6" customFormat="1" ht="20.25" customHeight="1">
      <c r="A95" s="24">
        <v>2001</v>
      </c>
      <c r="B95" s="25">
        <v>1917</v>
      </c>
      <c r="C95" s="24" t="s">
        <v>92</v>
      </c>
      <c r="D95" s="24" t="s">
        <v>93</v>
      </c>
      <c r="E95" s="25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>
        <v>8</v>
      </c>
      <c r="T95" s="28">
        <v>8</v>
      </c>
      <c r="U95" s="40">
        <v>55.1</v>
      </c>
      <c r="V95" s="40">
        <v>54.1</v>
      </c>
      <c r="W95" s="28">
        <f t="shared" si="3"/>
        <v>16</v>
      </c>
      <c r="X95" s="26">
        <v>11</v>
      </c>
      <c r="Y95" s="29">
        <v>92</v>
      </c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</row>
    <row r="96" spans="1:63" s="6" customFormat="1" ht="20.25" customHeight="1">
      <c r="A96" s="24">
        <v>1992</v>
      </c>
      <c r="B96" s="25">
        <v>942</v>
      </c>
      <c r="C96" s="24" t="s">
        <v>156</v>
      </c>
      <c r="D96" s="24" t="s">
        <v>157</v>
      </c>
      <c r="E96" s="25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>
        <v>16</v>
      </c>
      <c r="Q96" s="28"/>
      <c r="R96" s="28"/>
      <c r="S96" s="28"/>
      <c r="T96" s="28"/>
      <c r="U96" s="42"/>
      <c r="V96" s="32"/>
      <c r="W96" s="28">
        <f t="shared" si="3"/>
        <v>16</v>
      </c>
      <c r="X96" s="28">
        <v>4</v>
      </c>
      <c r="Y96" s="29">
        <v>93</v>
      </c>
      <c r="Z96" s="4"/>
      <c r="AA96" s="5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</row>
    <row r="97" spans="1:63" s="6" customFormat="1" ht="20.25" customHeight="1">
      <c r="A97" s="24">
        <v>2002</v>
      </c>
      <c r="B97" s="25">
        <v>1901</v>
      </c>
      <c r="C97" s="24" t="s">
        <v>76</v>
      </c>
      <c r="D97" s="24" t="s">
        <v>77</v>
      </c>
      <c r="E97" s="25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>
        <v>8</v>
      </c>
      <c r="T97" s="26">
        <v>6</v>
      </c>
      <c r="U97" s="42">
        <v>56.3</v>
      </c>
      <c r="V97" s="42">
        <v>59.4</v>
      </c>
      <c r="W97" s="28">
        <f t="shared" si="3"/>
        <v>14</v>
      </c>
      <c r="X97" s="26">
        <v>11</v>
      </c>
      <c r="Y97" s="29">
        <v>94</v>
      </c>
      <c r="Z97" s="4"/>
      <c r="AA97" s="5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</row>
    <row r="98" spans="1:63" s="6" customFormat="1" ht="20.25" customHeight="1">
      <c r="A98" s="24">
        <v>2005</v>
      </c>
      <c r="B98" s="25">
        <v>1923</v>
      </c>
      <c r="C98" s="24" t="s">
        <v>25</v>
      </c>
      <c r="D98" s="24" t="s">
        <v>26</v>
      </c>
      <c r="E98" s="25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>
        <v>6</v>
      </c>
      <c r="T98" s="26">
        <v>6</v>
      </c>
      <c r="U98" s="40">
        <v>114.6</v>
      </c>
      <c r="V98" s="26">
        <v>130.6</v>
      </c>
      <c r="W98" s="28">
        <f t="shared" si="3"/>
        <v>12</v>
      </c>
      <c r="X98" s="26">
        <v>10</v>
      </c>
      <c r="Y98" s="29">
        <v>95</v>
      </c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</row>
    <row r="99" spans="1:63" s="7" customFormat="1" ht="20.25" customHeight="1">
      <c r="A99" s="24">
        <v>2002</v>
      </c>
      <c r="B99" s="25">
        <v>937</v>
      </c>
      <c r="C99" s="24" t="s">
        <v>64</v>
      </c>
      <c r="D99" s="24" t="s">
        <v>65</v>
      </c>
      <c r="E99" s="25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>
        <v>6</v>
      </c>
      <c r="T99" s="26">
        <v>4</v>
      </c>
      <c r="U99" s="40">
        <v>101</v>
      </c>
      <c r="V99" s="26">
        <v>103.9</v>
      </c>
      <c r="W99" s="28">
        <f t="shared" si="3"/>
        <v>10</v>
      </c>
      <c r="X99" s="26">
        <v>12</v>
      </c>
      <c r="Y99" s="29">
        <v>96</v>
      </c>
      <c r="Z99" s="4"/>
      <c r="AA99" s="4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</row>
    <row r="100" spans="1:63" s="6" customFormat="1" ht="20.25" customHeight="1">
      <c r="A100" s="24">
        <v>2003</v>
      </c>
      <c r="B100" s="25">
        <v>1902</v>
      </c>
      <c r="C100" s="24" t="s">
        <v>45</v>
      </c>
      <c r="D100" s="24" t="s">
        <v>46</v>
      </c>
      <c r="E100" s="25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>
        <v>2</v>
      </c>
      <c r="T100" s="26">
        <v>6</v>
      </c>
      <c r="U100" s="40">
        <v>56.1</v>
      </c>
      <c r="V100" s="26">
        <v>56.9</v>
      </c>
      <c r="W100" s="28">
        <f t="shared" si="3"/>
        <v>8</v>
      </c>
      <c r="X100" s="28">
        <v>12</v>
      </c>
      <c r="Y100" s="29">
        <v>97</v>
      </c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</row>
    <row r="101" spans="1:63" s="6" customFormat="1" ht="20.25" customHeight="1">
      <c r="A101" s="24">
        <v>2003</v>
      </c>
      <c r="B101" s="25">
        <v>959</v>
      </c>
      <c r="C101" s="24" t="s">
        <v>57</v>
      </c>
      <c r="D101" s="24" t="s">
        <v>58</v>
      </c>
      <c r="E101" s="25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>
        <v>2</v>
      </c>
      <c r="T101" s="26">
        <v>2</v>
      </c>
      <c r="U101" s="40">
        <v>100.7</v>
      </c>
      <c r="V101" s="26">
        <v>100.3</v>
      </c>
      <c r="W101" s="28">
        <f t="shared" si="3"/>
        <v>4</v>
      </c>
      <c r="X101" s="26">
        <v>13</v>
      </c>
      <c r="Y101" s="29">
        <v>98</v>
      </c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</row>
    <row r="102" spans="1:63" s="6" customFormat="1" ht="20.25" customHeight="1">
      <c r="A102" s="24">
        <v>2000</v>
      </c>
      <c r="B102" s="25">
        <v>980</v>
      </c>
      <c r="C102" s="24" t="s">
        <v>80</v>
      </c>
      <c r="D102" s="24" t="s">
        <v>113</v>
      </c>
      <c r="E102" s="25">
        <v>3</v>
      </c>
      <c r="F102" s="26">
        <v>0</v>
      </c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40"/>
      <c r="V102" s="26"/>
      <c r="W102" s="28">
        <f t="shared" si="3"/>
        <v>3</v>
      </c>
      <c r="X102" s="26">
        <v>9</v>
      </c>
      <c r="Y102" s="29">
        <v>99</v>
      </c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</row>
    <row r="103" spans="1:63" s="6" customFormat="1" ht="20.25" customHeight="1">
      <c r="A103" s="44"/>
      <c r="B103" s="45"/>
      <c r="C103" s="44"/>
      <c r="D103" s="44"/>
      <c r="E103" s="44"/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7"/>
      <c r="V103" s="48"/>
      <c r="W103" s="49"/>
      <c r="X103" s="46"/>
      <c r="Y103" s="50"/>
      <c r="Z103" s="4"/>
      <c r="AA103" s="5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</row>
    <row r="104" spans="1:63" s="7" customFormat="1" ht="20.25" customHeight="1">
      <c r="A104" s="51"/>
      <c r="B104" s="52"/>
      <c r="C104" s="51"/>
      <c r="D104" s="51"/>
      <c r="E104" s="5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53"/>
      <c r="V104" s="54"/>
      <c r="W104" s="4"/>
      <c r="X104" s="11"/>
      <c r="Y104" s="55"/>
      <c r="Z104" s="4"/>
      <c r="AA104" s="4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</row>
    <row r="105" spans="1:63" s="7" customFormat="1" ht="20.25" customHeight="1">
      <c r="A105" s="51"/>
      <c r="B105" s="52"/>
      <c r="C105" s="51"/>
      <c r="D105" s="51"/>
      <c r="E105" s="5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53"/>
      <c r="V105" s="11"/>
      <c r="W105" s="4"/>
      <c r="X105" s="11"/>
      <c r="Y105" s="55"/>
      <c r="Z105" s="4"/>
      <c r="AA105" s="4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</row>
    <row r="106" spans="1:63" s="7" customFormat="1" ht="20.25" customHeight="1">
      <c r="A106" s="51"/>
      <c r="B106" s="52"/>
      <c r="C106" s="51"/>
      <c r="D106" s="51"/>
      <c r="E106" s="5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53"/>
      <c r="V106" s="11"/>
      <c r="W106" s="4"/>
      <c r="X106" s="11"/>
      <c r="Y106" s="55"/>
      <c r="Z106" s="4"/>
      <c r="AA106" s="4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</row>
    <row r="107" spans="1:63" s="7" customFormat="1" ht="20.25" customHeight="1">
      <c r="A107" s="51"/>
      <c r="B107" s="52"/>
      <c r="C107" s="51"/>
      <c r="D107" s="51"/>
      <c r="E107" s="5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53"/>
      <c r="V107" s="11"/>
      <c r="W107" s="4"/>
      <c r="X107" s="11"/>
      <c r="Y107" s="55"/>
      <c r="Z107" s="4"/>
      <c r="AA107" s="4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</row>
    <row r="108" spans="1:63" s="7" customFormat="1" ht="20.25" customHeight="1">
      <c r="A108" s="51"/>
      <c r="B108" s="52"/>
      <c r="C108" s="51"/>
      <c r="D108" s="51"/>
      <c r="E108" s="5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53"/>
      <c r="V108" s="11"/>
      <c r="W108" s="4"/>
      <c r="X108" s="11"/>
      <c r="Y108" s="55"/>
      <c r="Z108" s="4"/>
      <c r="AA108" s="4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</row>
    <row r="109" spans="1:63" s="6" customFormat="1" ht="20.25" customHeight="1">
      <c r="A109" s="51"/>
      <c r="B109" s="52"/>
      <c r="C109" s="51"/>
      <c r="D109" s="51"/>
      <c r="E109" s="5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53"/>
      <c r="V109" s="54"/>
      <c r="W109" s="4"/>
      <c r="X109" s="11"/>
      <c r="Y109" s="55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</row>
    <row r="110" spans="1:63" s="6" customFormat="1" ht="20.25" customHeight="1">
      <c r="A110" s="51"/>
      <c r="B110" s="52"/>
      <c r="C110" s="51"/>
      <c r="D110" s="51"/>
      <c r="E110" s="5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53"/>
      <c r="V110" s="11"/>
      <c r="W110" s="4"/>
      <c r="X110" s="11"/>
      <c r="Y110" s="55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</row>
    <row r="111" spans="1:63" s="6" customFormat="1" ht="20.25" customHeight="1">
      <c r="A111" s="51"/>
      <c r="B111" s="52"/>
      <c r="C111" s="51"/>
      <c r="D111" s="51"/>
      <c r="E111" s="5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53"/>
      <c r="V111" s="11"/>
      <c r="W111" s="4"/>
      <c r="X111" s="11"/>
      <c r="Y111" s="55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</row>
    <row r="112" spans="1:63" s="6" customFormat="1" ht="20.25" customHeight="1">
      <c r="A112" s="51"/>
      <c r="B112" s="52"/>
      <c r="C112" s="51"/>
      <c r="D112" s="51"/>
      <c r="E112" s="5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53"/>
      <c r="V112" s="11"/>
      <c r="W112" s="4"/>
      <c r="X112" s="11"/>
      <c r="Y112" s="55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</row>
    <row r="113" spans="1:63" s="6" customFormat="1" ht="20.25" customHeight="1">
      <c r="A113" s="51"/>
      <c r="B113" s="52"/>
      <c r="C113" s="51"/>
      <c r="D113" s="51"/>
      <c r="E113" s="5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53"/>
      <c r="V113" s="11"/>
      <c r="W113" s="4"/>
      <c r="X113" s="11"/>
      <c r="Y113" s="55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</row>
    <row r="114" spans="1:63" s="6" customFormat="1" ht="20.25" customHeight="1">
      <c r="A114" s="51"/>
      <c r="B114" s="52"/>
      <c r="C114" s="51"/>
      <c r="D114" s="51"/>
      <c r="E114" s="51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56"/>
      <c r="V114" s="57"/>
      <c r="W114" s="4"/>
      <c r="X114" s="4"/>
      <c r="Y114" s="55"/>
      <c r="Z114" s="4"/>
      <c r="AA114" s="5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</row>
    <row r="115" spans="1:63" s="7" customFormat="1" ht="20.25" customHeight="1">
      <c r="A115" s="51"/>
      <c r="B115" s="52"/>
      <c r="C115" s="51"/>
      <c r="D115" s="51"/>
      <c r="E115" s="51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4"/>
      <c r="T115" s="11"/>
      <c r="U115" s="58"/>
      <c r="V115" s="5"/>
      <c r="W115" s="4"/>
      <c r="X115" s="11"/>
      <c r="Y115" s="55"/>
      <c r="Z115" s="4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</row>
    <row r="116" spans="1:63" s="6" customFormat="1" ht="20.25" customHeight="1">
      <c r="A116" s="51"/>
      <c r="B116" s="52"/>
      <c r="C116" s="51"/>
      <c r="D116" s="51"/>
      <c r="E116" s="5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53"/>
      <c r="V116" s="54"/>
      <c r="W116" s="4"/>
      <c r="X116" s="4"/>
      <c r="Y116" s="55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</row>
    <row r="117" spans="1:63" s="6" customFormat="1" ht="20.25" customHeight="1">
      <c r="A117" s="51"/>
      <c r="B117" s="52"/>
      <c r="C117" s="51"/>
      <c r="D117" s="51"/>
      <c r="E117" s="5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53"/>
      <c r="V117" s="54"/>
      <c r="W117" s="4"/>
      <c r="X117" s="4"/>
      <c r="Y117" s="55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</row>
    <row r="118" spans="1:63" s="6" customFormat="1" ht="20.25" customHeight="1">
      <c r="A118" s="51"/>
      <c r="B118" s="52"/>
      <c r="C118" s="51"/>
      <c r="D118" s="51"/>
      <c r="E118" s="5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53"/>
      <c r="V118" s="54"/>
      <c r="W118" s="4"/>
      <c r="X118" s="4"/>
      <c r="Y118" s="55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</row>
    <row r="119" spans="1:63" s="6" customFormat="1" ht="20.25" customHeight="1">
      <c r="A119" s="51"/>
      <c r="B119" s="52"/>
      <c r="C119" s="51"/>
      <c r="D119" s="51"/>
      <c r="E119" s="5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53"/>
      <c r="V119" s="54"/>
      <c r="W119" s="4"/>
      <c r="X119" s="4"/>
      <c r="Y119" s="55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</row>
    <row r="120" spans="1:63" s="6" customFormat="1" ht="20.25" customHeight="1">
      <c r="A120" s="51"/>
      <c r="B120" s="52"/>
      <c r="C120" s="51"/>
      <c r="D120" s="51"/>
      <c r="E120" s="51"/>
      <c r="F120" s="5"/>
      <c r="G120" s="5"/>
      <c r="H120" s="5"/>
      <c r="I120" s="5"/>
      <c r="J120" s="5"/>
      <c r="K120" s="5"/>
      <c r="L120" s="11"/>
      <c r="M120" s="11"/>
      <c r="N120" s="11"/>
      <c r="O120" s="11"/>
      <c r="P120" s="11"/>
      <c r="Q120" s="11"/>
      <c r="R120" s="11"/>
      <c r="S120" s="11"/>
      <c r="T120" s="11"/>
      <c r="U120" s="53"/>
      <c r="V120" s="11"/>
      <c r="W120" s="4"/>
      <c r="X120" s="11"/>
      <c r="Y120" s="55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</row>
  </sheetData>
  <sheetProtection/>
  <printOptions gridLines="1" horizontalCentered="1"/>
  <pageMargins left="0" right="0" top="0.1968503937007874" bottom="0.7086614173228347" header="0" footer="0.11811023622047245"/>
  <pageSetup horizontalDpi="300" verticalDpi="300" orientation="portrait" paperSize="9" scale="99" r:id="rId1"/>
  <headerFooter alignWithMargins="0">
    <oddFooter>&amp;Lwedstrijdcoordinator RIEKS DUBBINK&amp;CPagina &amp;P&amp;R&amp;D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Hard-Designs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Dubbink</dc:creator>
  <cp:keywords/>
  <dc:description/>
  <cp:lastModifiedBy>Mark ter Haar</cp:lastModifiedBy>
  <cp:lastPrinted>2010-11-11T16:48:33Z</cp:lastPrinted>
  <dcterms:created xsi:type="dcterms:W3CDTF">1999-10-04T08:14:47Z</dcterms:created>
  <dcterms:modified xsi:type="dcterms:W3CDTF">2011-01-22T19:09:36Z</dcterms:modified>
  <cp:category/>
  <cp:version/>
  <cp:contentType/>
  <cp:contentStatus/>
</cp:coreProperties>
</file>